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прогнозу'!$A$1:$D$46</definedName>
  </definedNames>
  <calcPr fullCalcOnLoad="1"/>
</workbook>
</file>

<file path=xl/sharedStrings.xml><?xml version="1.0" encoding="utf-8"?>
<sst xmlns="http://schemas.openxmlformats.org/spreadsheetml/2006/main" count="60" uniqueCount="29">
  <si>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</si>
  <si>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</si>
  <si>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</si>
  <si>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</si>
  <si>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</si>
  <si>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</si>
  <si>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</si>
  <si>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</si>
  <si>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</si>
  <si>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</si>
  <si>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</si>
  <si>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</si>
  <si>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</si>
  <si>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</si>
  <si>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</si>
  <si>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</si>
  <si>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</si>
  <si>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</si>
  <si>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</si>
  <si>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</si>
  <si>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</si>
  <si>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</si>
  <si>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факт</t>
  </si>
  <si>
    <t>Процент выполнения, %</t>
  </si>
  <si>
    <t>Значения показателей 2019 год</t>
  </si>
  <si>
    <t>Новотитаровского сельского поселения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</si>
  <si>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2019 ГОД </t>
  </si>
  <si>
    <t xml:space="preserve">Исполняющий обязанности главы </t>
  </si>
  <si>
    <t xml:space="preserve">                  Пройдисвет О.А.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</si>
</sst>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173" fontId="8" fillId="33" borderId="1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60" workbookViewId="0" topLeftCell="A1">
      <selection activeCell="N29" sqref="N29"/>
    </sheetView>
  </sheetViews>
  <sheetFormatPr defaultColWidth="9.00390625" defaultRowHeight="12.75"/>
  <cols>
    <col min="1" max="1" width="35.75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2:4" ht="25.5" customHeight="1">
      <c r="B1" s="39"/>
      <c r="C1" s="42"/>
      <c r="D1" s="42"/>
    </row>
    <row r="2" spans="2:26" s="12" customFormat="1" ht="50.25" customHeight="1" hidden="1">
      <c r="B2" s="43"/>
      <c r="C2" s="43"/>
      <c r="D2" s="43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43"/>
      <c r="C3" s="43"/>
      <c r="D3" s="43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43"/>
      <c r="C4" s="43"/>
      <c r="D4" s="43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44" t="s">
        <v>26</v>
      </c>
      <c r="B5" s="45"/>
      <c r="C5" s="45"/>
      <c r="D5" s="45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46"/>
      <c r="B6" s="47"/>
      <c r="C6" s="47"/>
      <c r="D6" s="47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8" t="s">
        <v>2</v>
      </c>
      <c r="B7" s="52" t="s">
        <v>24</v>
      </c>
      <c r="C7" s="53"/>
      <c r="D7" s="54" t="s">
        <v>23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9"/>
      <c r="B8" s="37" t="s">
        <v>0</v>
      </c>
      <c r="C8" s="38" t="s">
        <v>22</v>
      </c>
      <c r="D8" s="55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10</v>
      </c>
      <c r="B9" s="15">
        <v>9123.5</v>
      </c>
      <c r="C9" s="16">
        <v>15008.6</v>
      </c>
      <c r="D9" s="16">
        <f>C9/B9*100</f>
        <v>164.50485011234724</v>
      </c>
      <c r="E9" s="35"/>
      <c r="F9" s="13"/>
      <c r="G9" s="13"/>
      <c r="H9" s="13"/>
      <c r="I9" s="13"/>
      <c r="J9" s="13"/>
      <c r="K9" s="13"/>
    </row>
    <row r="10" spans="1:11" s="14" customFormat="1" ht="12.75">
      <c r="A10" s="19" t="s">
        <v>13</v>
      </c>
      <c r="B10" s="15">
        <v>104.7</v>
      </c>
      <c r="C10" s="17">
        <v>172.2</v>
      </c>
      <c r="D10" s="34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20" t="s">
        <v>5</v>
      </c>
      <c r="B11" s="15">
        <v>1927.4</v>
      </c>
      <c r="C11" s="16">
        <v>2436.8</v>
      </c>
      <c r="D11" s="16">
        <f>C11/B11*100</f>
        <v>126.42938673861161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9" t="s">
        <v>13</v>
      </c>
      <c r="B12" s="15">
        <v>100.5</v>
      </c>
      <c r="C12" s="16">
        <v>127</v>
      </c>
      <c r="D12" s="34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 hidden="1">
      <c r="A13" s="21" t="s">
        <v>4</v>
      </c>
      <c r="B13" s="15"/>
      <c r="C13" s="16"/>
      <c r="D13" s="16" t="e">
        <f>C13/B13*100</f>
        <v>#DIV/0!</v>
      </c>
      <c r="E13" s="13"/>
      <c r="F13" s="13"/>
      <c r="G13" s="13"/>
      <c r="H13" s="13"/>
      <c r="I13" s="13"/>
      <c r="J13" s="13"/>
      <c r="K13" s="13"/>
    </row>
    <row r="14" spans="1:11" s="14" customFormat="1" ht="12.75" hidden="1">
      <c r="A14" s="33" t="s">
        <v>13</v>
      </c>
      <c r="B14" s="15"/>
      <c r="C14" s="17"/>
      <c r="D14" s="34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1</v>
      </c>
      <c r="B15" s="15">
        <v>2968</v>
      </c>
      <c r="C15" s="16">
        <v>2982</v>
      </c>
      <c r="D15" s="16">
        <f>C15/B15*100</f>
        <v>100.47169811320755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13</v>
      </c>
      <c r="B16" s="15">
        <v>110.7</v>
      </c>
      <c r="C16" s="16">
        <v>111.2</v>
      </c>
      <c r="D16" s="34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3</v>
      </c>
      <c r="B17" s="15">
        <v>63.9</v>
      </c>
      <c r="C17" s="16">
        <v>63.9</v>
      </c>
      <c r="D17" s="16">
        <f>C17/B17*100</f>
        <v>100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13</v>
      </c>
      <c r="B18" s="15">
        <v>104.9</v>
      </c>
      <c r="C18" s="16">
        <v>104.9</v>
      </c>
      <c r="D18" s="34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38.25">
      <c r="A19" s="23" t="s">
        <v>6</v>
      </c>
      <c r="B19" s="26">
        <v>617.8</v>
      </c>
      <c r="C19" s="16">
        <v>617.8</v>
      </c>
      <c r="D19" s="16">
        <f>C19/B19*100</f>
        <v>100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13</v>
      </c>
      <c r="B20" s="15">
        <v>248.3</v>
      </c>
      <c r="C20" s="16">
        <v>248.3</v>
      </c>
      <c r="D20" s="34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38.25" hidden="1">
      <c r="A21" s="23" t="s">
        <v>7</v>
      </c>
      <c r="B21" s="26"/>
      <c r="C21" s="16"/>
      <c r="D21" s="16" t="e">
        <f>C21/B21*100</f>
        <v>#DIV/0!</v>
      </c>
      <c r="E21" s="13"/>
      <c r="F21" s="13"/>
      <c r="G21" s="13"/>
      <c r="H21" s="13"/>
      <c r="I21" s="13"/>
      <c r="J21" s="13"/>
      <c r="K21" s="13"/>
    </row>
    <row r="22" spans="1:11" s="14" customFormat="1" ht="12.75" hidden="1">
      <c r="A22" s="19" t="s">
        <v>13</v>
      </c>
      <c r="B22" s="15"/>
      <c r="C22" s="16"/>
      <c r="D22" s="34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21" t="s">
        <v>8</v>
      </c>
      <c r="B23" s="15">
        <v>1698.4</v>
      </c>
      <c r="C23" s="16">
        <v>1822.4</v>
      </c>
      <c r="D23" s="16">
        <f>C23/B23*100</f>
        <v>107.30098916627414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13</v>
      </c>
      <c r="B24" s="15">
        <v>102.2</v>
      </c>
      <c r="C24" s="17">
        <v>109.6</v>
      </c>
      <c r="D24" s="34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5" t="s">
        <v>14</v>
      </c>
      <c r="B25" s="15">
        <v>1278.4</v>
      </c>
      <c r="C25" s="16">
        <v>1280.2</v>
      </c>
      <c r="D25" s="16">
        <f>C25/B25*100</f>
        <v>100.14080100125156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13</v>
      </c>
      <c r="B26" s="15">
        <v>107.5</v>
      </c>
      <c r="C26" s="17">
        <v>107.7</v>
      </c>
      <c r="D26" s="34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5" t="s">
        <v>15</v>
      </c>
      <c r="B27" s="30">
        <v>3.316</v>
      </c>
      <c r="C27" s="40">
        <v>3.305</v>
      </c>
      <c r="D27" s="16">
        <f>C27/B27*100</f>
        <v>99.66827503015682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13</v>
      </c>
      <c r="B28" s="15">
        <v>101.2</v>
      </c>
      <c r="C28" s="17">
        <v>100.8</v>
      </c>
      <c r="D28" s="34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5" t="s">
        <v>16</v>
      </c>
      <c r="B29" s="15">
        <v>32127.6</v>
      </c>
      <c r="C29" s="16">
        <v>32278.7</v>
      </c>
      <c r="D29" s="16">
        <f>C29/B29*100</f>
        <v>100.47031213038011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9" t="s">
        <v>13</v>
      </c>
      <c r="B30" s="15">
        <v>106.3</v>
      </c>
      <c r="C30" s="17">
        <v>106.8</v>
      </c>
      <c r="D30" s="34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51" hidden="1">
      <c r="A31" s="25" t="s">
        <v>11</v>
      </c>
      <c r="B31" s="15"/>
      <c r="C31" s="17"/>
      <c r="D31" s="17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5.5">
      <c r="A32" s="25" t="s">
        <v>20</v>
      </c>
      <c r="B32" s="15">
        <v>1486</v>
      </c>
      <c r="C32" s="16">
        <v>1429</v>
      </c>
      <c r="D32" s="16">
        <f>C32/B32*100</f>
        <v>96.16419919246299</v>
      </c>
      <c r="E32" s="36"/>
      <c r="F32" s="13"/>
      <c r="G32" s="13"/>
      <c r="H32" s="13"/>
      <c r="I32" s="13"/>
      <c r="J32" s="13"/>
      <c r="K32" s="13"/>
    </row>
    <row r="33" spans="1:11" s="14" customFormat="1" ht="12.75">
      <c r="A33" s="19" t="s">
        <v>13</v>
      </c>
      <c r="B33" s="15">
        <v>100.1</v>
      </c>
      <c r="C33" s="17">
        <v>96.3</v>
      </c>
      <c r="D33" s="34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5.5">
      <c r="A34" s="25" t="s">
        <v>19</v>
      </c>
      <c r="B34" s="15">
        <v>1260</v>
      </c>
      <c r="C34" s="16">
        <v>1907</v>
      </c>
      <c r="D34" s="16">
        <f>C34/B34*100</f>
        <v>151.34920634920636</v>
      </c>
      <c r="E34" s="36"/>
      <c r="F34" s="13"/>
      <c r="G34" s="13"/>
      <c r="H34" s="13"/>
      <c r="I34" s="13"/>
      <c r="J34" s="13"/>
      <c r="K34" s="13"/>
    </row>
    <row r="35" spans="1:11" s="14" customFormat="1" ht="12.75">
      <c r="A35" s="24" t="s">
        <v>18</v>
      </c>
      <c r="B35" s="15">
        <v>100.2</v>
      </c>
      <c r="C35" s="17">
        <v>102.1</v>
      </c>
      <c r="D35" s="34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5" t="s">
        <v>9</v>
      </c>
      <c r="B36" s="30">
        <v>30.599</v>
      </c>
      <c r="C36" s="40">
        <v>30.383</v>
      </c>
      <c r="D36" s="16">
        <f>C36/B36*100</f>
        <v>99.29409457825419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18</v>
      </c>
      <c r="B37" s="15">
        <v>101.2</v>
      </c>
      <c r="C37" s="16">
        <v>100.5</v>
      </c>
      <c r="D37" s="34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5" t="s">
        <v>17</v>
      </c>
      <c r="B38" s="15"/>
      <c r="C38" s="16"/>
      <c r="D38" s="16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18</v>
      </c>
      <c r="B39" s="15"/>
      <c r="C39" s="16"/>
      <c r="D39" s="16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5" t="s">
        <v>21</v>
      </c>
      <c r="B40" s="30">
        <v>5.265</v>
      </c>
      <c r="C40" s="40">
        <v>5.18</v>
      </c>
      <c r="D40" s="16">
        <f>C40/B40*100</f>
        <v>98.38556505223171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18</v>
      </c>
      <c r="B41" s="15">
        <v>102</v>
      </c>
      <c r="C41" s="16">
        <v>100.3</v>
      </c>
      <c r="D41" s="34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51">
      <c r="A42" s="31" t="s">
        <v>11</v>
      </c>
      <c r="B42" s="27">
        <v>0.4</v>
      </c>
      <c r="C42" s="34">
        <v>0.3</v>
      </c>
      <c r="D42" s="34" t="s">
        <v>12</v>
      </c>
      <c r="F42" s="13"/>
    </row>
    <row r="43" ht="12.75">
      <c r="A43" s="2"/>
    </row>
    <row r="44" spans="1:4" ht="15.75">
      <c r="A44" s="29" t="s">
        <v>27</v>
      </c>
      <c r="B44" s="32"/>
      <c r="C44" s="32"/>
      <c r="D44" s="32"/>
    </row>
    <row r="45" spans="1:4" ht="15.75">
      <c r="A45" s="28" t="s">
        <v>25</v>
      </c>
      <c r="B45" s="32"/>
      <c r="C45" s="50" t="s">
        <v>28</v>
      </c>
      <c r="D45" s="51"/>
    </row>
    <row r="46" spans="1:4" ht="15.75">
      <c r="A46" s="28"/>
      <c r="B46" s="28"/>
      <c r="C46" s="41"/>
      <c r="D46" s="41"/>
    </row>
    <row r="47" spans="1:4" ht="15.75">
      <c r="A47" s="11"/>
      <c r="B47" s="41"/>
      <c r="C47" s="41"/>
      <c r="D47" s="41"/>
    </row>
    <row r="48" spans="1:4" ht="15.75">
      <c r="A48" s="11"/>
      <c r="B48" s="32"/>
      <c r="C48" s="41"/>
      <c r="D48" s="41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3">
    <mergeCell ref="C48:D48"/>
    <mergeCell ref="B7:C7"/>
    <mergeCell ref="C1:D1"/>
    <mergeCell ref="A7:A8"/>
    <mergeCell ref="D7:D8"/>
    <mergeCell ref="C46:D46"/>
    <mergeCell ref="B2:D2"/>
    <mergeCell ref="B3:D3"/>
    <mergeCell ref="B4:D4"/>
    <mergeCell ref="C45:D45"/>
    <mergeCell ref="A5:D5"/>
    <mergeCell ref="A6:D6"/>
    <mergeCell ref="B47:D4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Елена</cp:lastModifiedBy>
  <cp:lastPrinted>2020-11-16T06:32:37Z</cp:lastPrinted>
  <dcterms:created xsi:type="dcterms:W3CDTF">2001-06-04T10:12:00Z</dcterms:created>
  <dcterms:modified xsi:type="dcterms:W3CDTF">2020-11-18T07:29:54Z</dcterms:modified>
  <cp:category/>
  <cp:version/>
  <cp:contentType/>
  <cp:contentStatus/>
</cp:coreProperties>
</file>