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activeTab="0"/>
  </bookViews>
  <sheets>
    <sheet name="раздел 1 инд плана " sheetId="1" r:id="rId1"/>
    <sheet name="раздел 2 инд плана" sheetId="2" r:id="rId2"/>
  </sheets>
  <definedNames>
    <definedName name="_xlnm.Print_Titles" localSheetId="0">'раздел 1 инд плана '!$12:$13</definedName>
    <definedName name="_xlnm.Print_Area" localSheetId="0">'раздел 1 инд плана '!$A$1:$F$189</definedName>
    <definedName name="_xlnm.Print_Area" localSheetId="1">'раздел 2 инд плана'!$A$1:$E$25</definedName>
  </definedNames>
  <calcPr fullCalcOnLoad="1"/>
</workbook>
</file>

<file path=xl/sharedStrings.xml><?xml version="1.0" encoding="utf-8"?>
<sst xmlns="http://schemas.openxmlformats.org/spreadsheetml/2006/main" count="231" uniqueCount="186">
  <si>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</si>
  <si>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</si>
  <si>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</si>
  <si>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</si>
  <si>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</si>
  <si>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</si>
  <si>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</si>
  <si>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</si>
  <si>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</si>
  <si>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</si>
  <si>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</si>
  <si>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</si>
  <si>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</si>
  <si>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</si>
  <si>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</si>
  <si>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</si>
  <si>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</si>
  <si>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</si>
  <si>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</si>
  <si>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</si>
  <si>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</si>
  <si>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</si>
  <si>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</si>
  <si>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</si>
  <si>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</si>
  <si>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</si>
  <si>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</si>
  <si>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</si>
  <si>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</si>
  <si>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</si>
  <si>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</si>
  <si>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</si>
  <si>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</si>
  <si>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</si>
  <si>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</si>
  <si>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</si>
  <si>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</si>
  <si>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</si>
  <si>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</si>
  <si>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</si>
  <si>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</si>
  <si>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</si>
  <si>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</si>
  <si>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</si>
  <si>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</si>
  <si>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</si>
  <si>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</si>
  <si>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</si>
  <si>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</si>
  <si>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</si>
  <si>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</si>
  <si>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</si>
  <si>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</si>
  <si>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</si>
  <si>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</si>
  <si>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</si>
  <si>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</si>
  <si>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</si>
  <si>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</si>
  <si>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</si>
  <si>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</si>
  <si>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подпись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</si>
  <si>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</si>
  <si>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</si>
  <si>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</si>
  <si>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</si>
  <si>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</si>
  <si>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Хлеб и хлебобулочные изделия, тонн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</si>
  <si>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</si>
  <si>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</si>
  <si>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</si>
  <si>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домашней птицы, тонн</t>
  </si>
  <si>
    <t>Мука,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</si>
  <si>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</si>
  <si>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</si>
  <si>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</si>
  <si>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</si>
  <si>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</si>
  <si>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</si>
  <si>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</si>
  <si>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</si>
  <si>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</si>
  <si>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</si>
  <si>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</si>
  <si>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</si>
  <si>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</si>
  <si>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</si>
  <si>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</si>
  <si>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</si>
  <si>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</si>
  <si>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</si>
  <si>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</si>
  <si>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</si>
  <si>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</si>
  <si>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</si>
  <si>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</si>
  <si>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</si>
  <si>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</si>
  <si>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</si>
  <si>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</si>
  <si>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</si>
  <si>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</si>
  <si>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</si>
  <si>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</si>
  <si>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</si>
  <si>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</si>
  <si>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</si>
  <si>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</si>
  <si>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</si>
  <si>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</si>
  <si>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</si>
  <si>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</si>
  <si>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</si>
  <si>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</si>
  <si>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</si>
  <si>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</si>
  <si>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</si>
  <si>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</si>
  <si>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</si>
  <si>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</si>
  <si>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</si>
  <si>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</si>
  <si>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</si>
  <si>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</si>
  <si>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</si>
  <si>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</si>
  <si>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</si>
  <si>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</si>
  <si>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</si>
  <si>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</si>
  <si>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</si>
  <si>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</si>
  <si>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</si>
  <si>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</si>
  <si>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</si>
  <si>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 xml:space="preserve">Доля мун. сектора в общем объеме отгруженной продукции (работ, услуг) 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</si>
  <si>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</si>
  <si>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</si>
  <si>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</si>
  <si>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</si>
  <si>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</si>
  <si>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</si>
  <si>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</si>
  <si>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</si>
  <si>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</si>
  <si>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 xml:space="preserve">муниципальных организаций. </t>
  </si>
  <si>
    <t>в том числе:</t>
  </si>
  <si>
    <t>2018г. в % к 2017г.</t>
  </si>
  <si>
    <t>сумма строк 29, 30 и 31</t>
  </si>
  <si>
    <t>наименования продукции изменились с 01.01.2017 - в план включайте те, которые содержатся в статистике!!!</t>
  </si>
  <si>
    <t>Объем услуг по транспортировке и хранению по полному кругу предприятий, млн. руб.</t>
  </si>
  <si>
    <t>отчет  2017 год</t>
  </si>
  <si>
    <t>оценка 2018 год</t>
  </si>
  <si>
    <t>план    2019 год</t>
  </si>
  <si>
    <t>2019г. в % к 2018г.</t>
  </si>
  <si>
    <t>2017 год  отчет</t>
  </si>
  <si>
    <t>2018 год  оценка</t>
  </si>
  <si>
    <t>2019 год  план</t>
  </si>
  <si>
    <t>Объем промышленной продукции (объем отгруженной продукции) по полному кругу организаций, млн. руб.</t>
  </si>
  <si>
    <t>Объем промышленной продукции (объем отгруженной продукции) по кругу крупных и средних организаций, млн. руб.</t>
  </si>
  <si>
    <t>обрабатывающие производства, млн.руб.</t>
  </si>
  <si>
    <t>обеспечение электрической энергией, газом и паром; кондиционирование воздуха, млн. руб.</t>
  </si>
  <si>
    <t>водоснабжение; водоотведение, организация сбора и утилизации отходов, деятельность по ликвидации загрязнений, млн. руб.</t>
  </si>
  <si>
    <t>Удельный вес населения, занимающегося спортом, %</t>
  </si>
  <si>
    <t>(перечень продукции формируется самостоятельно)</t>
  </si>
  <si>
    <t xml:space="preserve">                               Приложение</t>
  </si>
  <si>
    <t xml:space="preserve"> сельского поселения Динской район</t>
  </si>
  <si>
    <t>Кондитерские изделия сахаристые, тонн</t>
  </si>
  <si>
    <t>Печенье и пряники имбирные и аналогичные изделия; печенье сладкое; вафли и вафельные облатки; торты и пироженные длительного хранения, тонн</t>
  </si>
  <si>
    <t>Изделия мучные кондитерские, торты и пирожные недлительного хранения, тонн</t>
  </si>
  <si>
    <t>Овощи (кроме картофеля и грибы, консервированные без уксуса или уксусной кислоты,прочие (кроме готовых овощных блюд), тыс.условных банок</t>
  </si>
  <si>
    <t>Уксус и его заменители, получаемые из уксусной кислоты, тыс.дкл</t>
  </si>
  <si>
    <t>Супы и бульоны грибные сухие, тонн</t>
  </si>
  <si>
    <t>Супы и бульоны прочие сухие, тонн</t>
  </si>
  <si>
    <t>Каши сухие, тонн</t>
  </si>
  <si>
    <t>Воды минеральные и безалкогольные напитки, тыс.дкл</t>
  </si>
  <si>
    <t>Сахарная свекла (фабричная), тыс. тонн</t>
  </si>
  <si>
    <t>Глава Новотитаровского сельского поселения</t>
  </si>
  <si>
    <t>С.К. Кошман</t>
  </si>
  <si>
    <t>Индикативный план социально-экономического развития Новотитаровского сельского поселения муниципального образования Динской район на 2019 год</t>
  </si>
  <si>
    <t xml:space="preserve"> Новотитаровского сельского поселения муниципального образования Динской район</t>
  </si>
  <si>
    <t>к Решению Совета Новотитаровского</t>
  </si>
  <si>
    <t>Новотитаровского сельского поселения муниципального образования Динской район</t>
  </si>
  <si>
    <t>Кошман С.К.</t>
  </si>
  <si>
    <t xml:space="preserve">          Индикативный план развития муниципального сектора экономики </t>
  </si>
  <si>
    <r>
      <t xml:space="preserve">                   от   12.12.2018  № </t>
    </r>
    <r>
      <rPr>
        <u val="single"/>
        <sz val="10"/>
        <rFont val="Times New Roman"/>
        <family val="1"/>
      </rPr>
      <t xml:space="preserve"> 273-61/03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</si>
</sst>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_-* #,##0.0_р_._-;\-* #,##0.0_р_._-;_-* &quot;-&quot;?_р_._-;_-@_-"/>
    <numFmt numFmtId="175" formatCode="_-* #,##0.000_р_._-;\-* #,##0.000_р_._-;_-* &quot;-&quot;???_р_._-;_-@_-"/>
    <numFmt numFmtId="176" formatCode="#,##0.0_р_.;\-#,##0.0_р_."/>
    <numFmt numFmtId="177" formatCode="_-* #,##0.0000_р_._-;\-* #,##0.0000_р_._-;_-* &quot;-&quot;????_р_._-;_-@_-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wrapText="1" indent="5"/>
    </xf>
    <xf numFmtId="0" fontId="4" fillId="0" borderId="13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horizontal="right"/>
      <protection/>
    </xf>
    <xf numFmtId="0" fontId="8" fillId="0" borderId="18" xfId="0" applyFont="1" applyBorder="1" applyAlignment="1">
      <alignment horizontal="center" vertical="center" wrapText="1"/>
    </xf>
    <xf numFmtId="0" fontId="10" fillId="0" borderId="18" xfId="0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wrapText="1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8" xfId="0" applyNumberFormat="1" applyFont="1" applyFill="1" applyBorder="1" applyAlignment="1" applyProtection="1">
      <alignment horizontal="right"/>
      <protection/>
    </xf>
    <xf numFmtId="0" fontId="2" fillId="0" borderId="18" xfId="0" applyFont="1" applyFill="1" applyBorder="1" applyAlignment="1">
      <alignment horizontal="right"/>
    </xf>
    <xf numFmtId="172" fontId="2" fillId="0" borderId="18" xfId="0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right" wrapText="1"/>
    </xf>
    <xf numFmtId="173" fontId="2" fillId="0" borderId="18" xfId="0" applyNumberFormat="1" applyFont="1" applyFill="1" applyBorder="1" applyAlignment="1">
      <alignment horizontal="right" wrapText="1"/>
    </xf>
    <xf numFmtId="173" fontId="2" fillId="0" borderId="18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5" fillId="34" borderId="0" xfId="0" applyFont="1" applyFill="1" applyAlignment="1">
      <alignment/>
    </xf>
    <xf numFmtId="0" fontId="56" fillId="35" borderId="0" xfId="0" applyFont="1" applyFill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0" xfId="0" applyFont="1" applyAlignment="1">
      <alignment/>
    </xf>
    <xf numFmtId="0" fontId="4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2" fillId="36" borderId="0" xfId="0" applyFont="1" applyFill="1" applyAlignment="1">
      <alignment horizontal="right"/>
    </xf>
    <xf numFmtId="174" fontId="2" fillId="0" borderId="14" xfId="0" applyNumberFormat="1" applyFont="1" applyBorder="1" applyAlignment="1">
      <alignment/>
    </xf>
    <xf numFmtId="174" fontId="2" fillId="0" borderId="15" xfId="0" applyNumberFormat="1" applyFont="1" applyBorder="1" applyAlignment="1">
      <alignment/>
    </xf>
    <xf numFmtId="43" fontId="2" fillId="0" borderId="14" xfId="0" applyNumberFormat="1" applyFont="1" applyBorder="1" applyAlignment="1">
      <alignment/>
    </xf>
    <xf numFmtId="175" fontId="2" fillId="0" borderId="14" xfId="0" applyNumberFormat="1" applyFont="1" applyBorder="1" applyAlignment="1">
      <alignment/>
    </xf>
    <xf numFmtId="0" fontId="4" fillId="36" borderId="13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vertical="center" wrapText="1"/>
    </xf>
    <xf numFmtId="43" fontId="2" fillId="0" borderId="1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7" fillId="3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view="pageBreakPreview" zoomScale="73" zoomScaleSheetLayoutView="73" zoomScalePageLayoutView="0" workbookViewId="0" topLeftCell="A1">
      <selection activeCell="I18" sqref="I18"/>
    </sheetView>
  </sheetViews>
  <sheetFormatPr defaultColWidth="9.00390625" defaultRowHeight="12.75"/>
  <cols>
    <col min="1" max="1" width="56.375" style="1" customWidth="1"/>
    <col min="2" max="2" width="13.25390625" style="1" customWidth="1"/>
    <col min="3" max="3" width="11.375" style="1" customWidth="1"/>
    <col min="4" max="4" width="10.375" style="1" customWidth="1"/>
    <col min="5" max="5" width="11.125" style="1" customWidth="1"/>
    <col min="6" max="6" width="17.00390625" style="1" customWidth="1"/>
    <col min="7" max="16384" width="9.125" style="1" customWidth="1"/>
  </cols>
  <sheetData>
    <row r="1" spans="1:6" ht="12.75">
      <c r="A1" s="42"/>
      <c r="B1" s="42"/>
      <c r="C1" s="68"/>
      <c r="D1" s="96" t="s">
        <v>165</v>
      </c>
      <c r="E1" s="96"/>
      <c r="F1" s="96"/>
    </row>
    <row r="2" spans="1:6" ht="12.75">
      <c r="A2" s="97" t="s">
        <v>181</v>
      </c>
      <c r="B2" s="97"/>
      <c r="C2" s="97"/>
      <c r="D2" s="97"/>
      <c r="E2" s="97"/>
      <c r="F2" s="97"/>
    </row>
    <row r="3" spans="1:6" ht="12.75">
      <c r="A3" s="42"/>
      <c r="B3" s="42"/>
      <c r="C3" s="68"/>
      <c r="D3" s="97" t="s">
        <v>166</v>
      </c>
      <c r="E3" s="97"/>
      <c r="F3" s="97"/>
    </row>
    <row r="4" spans="1:6" ht="12.75">
      <c r="A4" s="42" t="s">
        <v>109</v>
      </c>
      <c r="B4" s="42"/>
      <c r="C4" s="68"/>
      <c r="D4" s="96" t="s">
        <v>185</v>
      </c>
      <c r="E4" s="96"/>
      <c r="F4" s="96"/>
    </row>
    <row r="5" spans="1:6" ht="15.75">
      <c r="A5" s="88"/>
      <c r="B5" s="88"/>
      <c r="C5" s="88"/>
      <c r="D5" s="88"/>
      <c r="E5" s="88"/>
      <c r="F5" s="88"/>
    </row>
    <row r="6" spans="1:6" ht="53.25" customHeight="1">
      <c r="A6" s="89" t="s">
        <v>179</v>
      </c>
      <c r="B6" s="89"/>
      <c r="C6" s="89"/>
      <c r="D6" s="89"/>
      <c r="E6" s="89"/>
      <c r="F6" s="89"/>
    </row>
    <row r="7" spans="1:6" ht="17.25" customHeight="1">
      <c r="A7" s="22"/>
      <c r="B7" s="22"/>
      <c r="C7" s="22"/>
      <c r="D7" s="22"/>
      <c r="E7" s="22"/>
      <c r="F7" s="22"/>
    </row>
    <row r="8" spans="1:7" ht="17.25" customHeight="1">
      <c r="A8" s="92" t="s">
        <v>144</v>
      </c>
      <c r="B8" s="92"/>
      <c r="C8" s="92"/>
      <c r="D8" s="92"/>
      <c r="E8" s="92"/>
      <c r="F8" s="92"/>
      <c r="G8" s="92"/>
    </row>
    <row r="9" spans="1:7" ht="16.5" customHeight="1">
      <c r="A9" s="92" t="s">
        <v>180</v>
      </c>
      <c r="B9" s="92"/>
      <c r="C9" s="92"/>
      <c r="D9" s="92"/>
      <c r="E9" s="92"/>
      <c r="F9" s="92"/>
      <c r="G9" s="92"/>
    </row>
    <row r="10" spans="1:7" ht="16.5" customHeight="1">
      <c r="A10" s="92" t="s">
        <v>42</v>
      </c>
      <c r="B10" s="92"/>
      <c r="C10" s="92"/>
      <c r="D10" s="92"/>
      <c r="E10" s="92"/>
      <c r="F10" s="92"/>
      <c r="G10" s="92"/>
    </row>
    <row r="11" spans="1:6" ht="16.5" customHeight="1" thickBot="1">
      <c r="A11" s="23"/>
      <c r="D11" s="23"/>
      <c r="F11" s="23"/>
    </row>
    <row r="12" spans="1:6" ht="12.75">
      <c r="A12" s="90" t="s">
        <v>0</v>
      </c>
      <c r="B12" s="85" t="s">
        <v>151</v>
      </c>
      <c r="C12" s="85" t="s">
        <v>152</v>
      </c>
      <c r="D12" s="85" t="s">
        <v>147</v>
      </c>
      <c r="E12" s="85" t="s">
        <v>153</v>
      </c>
      <c r="F12" s="85" t="s">
        <v>154</v>
      </c>
    </row>
    <row r="13" spans="1:6" ht="26.25" customHeight="1" thickBot="1">
      <c r="A13" s="91"/>
      <c r="B13" s="86"/>
      <c r="C13" s="86"/>
      <c r="D13" s="86"/>
      <c r="E13" s="86"/>
      <c r="F13" s="86"/>
    </row>
    <row r="14" spans="1:6" ht="28.5" customHeight="1">
      <c r="A14" s="2" t="s">
        <v>1</v>
      </c>
      <c r="B14" s="3">
        <v>29.665</v>
      </c>
      <c r="C14" s="3">
        <v>30.108</v>
      </c>
      <c r="D14" s="3">
        <v>101.5</v>
      </c>
      <c r="E14" s="3">
        <v>30.569</v>
      </c>
      <c r="F14" s="4">
        <v>101.5</v>
      </c>
    </row>
    <row r="15" spans="1:6" ht="21.75" customHeight="1">
      <c r="A15" s="2" t="s">
        <v>114</v>
      </c>
      <c r="B15" s="3">
        <v>13707.2</v>
      </c>
      <c r="C15" s="3">
        <v>14567.6</v>
      </c>
      <c r="D15" s="3">
        <v>106.3</v>
      </c>
      <c r="E15" s="3">
        <v>15360.5</v>
      </c>
      <c r="F15" s="4">
        <v>105.4</v>
      </c>
    </row>
    <row r="16" spans="1:6" ht="18.75" customHeight="1">
      <c r="A16" s="2" t="s">
        <v>2</v>
      </c>
      <c r="B16" s="3">
        <v>5.745</v>
      </c>
      <c r="C16" s="3">
        <v>5.776</v>
      </c>
      <c r="D16" s="3">
        <v>100.5</v>
      </c>
      <c r="E16" s="3">
        <v>5.807</v>
      </c>
      <c r="F16" s="4">
        <v>100.5</v>
      </c>
    </row>
    <row r="17" spans="1:6" ht="18.75" customHeight="1">
      <c r="A17" s="2" t="s">
        <v>3</v>
      </c>
      <c r="B17" s="3">
        <v>5.688</v>
      </c>
      <c r="C17" s="3">
        <v>5.719</v>
      </c>
      <c r="D17" s="3">
        <v>100.5</v>
      </c>
      <c r="E17" s="3">
        <v>5.743</v>
      </c>
      <c r="F17" s="4">
        <v>100.4</v>
      </c>
    </row>
    <row r="18" spans="1:6" ht="30">
      <c r="A18" s="5" t="s">
        <v>115</v>
      </c>
      <c r="B18" s="3">
        <v>27640.8</v>
      </c>
      <c r="C18" s="3">
        <v>29773.7</v>
      </c>
      <c r="D18" s="3">
        <v>107.7</v>
      </c>
      <c r="E18" s="3">
        <v>31141.3</v>
      </c>
      <c r="F18" s="4">
        <v>104.6</v>
      </c>
    </row>
    <row r="19" spans="1:6" ht="30">
      <c r="A19" s="6" t="s">
        <v>4</v>
      </c>
      <c r="B19" s="7">
        <v>7.9</v>
      </c>
      <c r="C19" s="7">
        <v>7.9</v>
      </c>
      <c r="D19" s="7">
        <v>100</v>
      </c>
      <c r="E19" s="7">
        <v>7.91</v>
      </c>
      <c r="F19" s="8">
        <v>100.1</v>
      </c>
    </row>
    <row r="20" spans="1:6" ht="30">
      <c r="A20" s="9" t="s">
        <v>116</v>
      </c>
      <c r="B20" s="7">
        <v>7242</v>
      </c>
      <c r="C20" s="7">
        <v>7242</v>
      </c>
      <c r="D20" s="7">
        <v>100</v>
      </c>
      <c r="E20" s="7">
        <v>7242</v>
      </c>
      <c r="F20" s="8">
        <v>100</v>
      </c>
    </row>
    <row r="21" spans="1:6" ht="15">
      <c r="A21" s="55" t="s">
        <v>141</v>
      </c>
      <c r="B21" s="7">
        <v>0.034</v>
      </c>
      <c r="C21" s="7">
        <v>0.034</v>
      </c>
      <c r="D21" s="7">
        <v>100</v>
      </c>
      <c r="E21" s="7">
        <v>0.035</v>
      </c>
      <c r="F21" s="8">
        <v>102.9</v>
      </c>
    </row>
    <row r="22" spans="1:6" ht="30">
      <c r="A22" s="2" t="s">
        <v>5</v>
      </c>
      <c r="B22" s="7">
        <v>0.4</v>
      </c>
      <c r="C22" s="7">
        <v>0.2</v>
      </c>
      <c r="D22" s="7">
        <v>-0.2</v>
      </c>
      <c r="E22" s="7">
        <v>0.2</v>
      </c>
      <c r="F22" s="8">
        <v>100</v>
      </c>
    </row>
    <row r="23" spans="1:7" s="14" customFormat="1" ht="21" customHeight="1">
      <c r="A23" s="5" t="s">
        <v>117</v>
      </c>
      <c r="B23" s="10">
        <v>529.2</v>
      </c>
      <c r="C23" s="10">
        <v>734.9</v>
      </c>
      <c r="D23" s="10">
        <v>138.9</v>
      </c>
      <c r="E23" s="10">
        <v>775.4</v>
      </c>
      <c r="F23" s="11">
        <v>105.5</v>
      </c>
      <c r="G23" s="1"/>
    </row>
    <row r="24" spans="1:6" ht="17.25" customHeight="1">
      <c r="A24" s="5" t="s">
        <v>118</v>
      </c>
      <c r="B24" s="10">
        <v>1093.9</v>
      </c>
      <c r="C24" s="10">
        <v>1179.8</v>
      </c>
      <c r="D24" s="10">
        <v>107.8</v>
      </c>
      <c r="E24" s="10">
        <v>1247.8</v>
      </c>
      <c r="F24" s="11">
        <v>105.8</v>
      </c>
    </row>
    <row r="25" spans="1:6" ht="17.25" customHeight="1" hidden="1">
      <c r="A25" s="5"/>
      <c r="B25" s="10"/>
      <c r="C25" s="10"/>
      <c r="D25" s="10"/>
      <c r="E25" s="10"/>
      <c r="F25" s="11"/>
    </row>
    <row r="26" spans="1:6" ht="17.25" customHeight="1">
      <c r="A26" s="15" t="s">
        <v>75</v>
      </c>
      <c r="B26" s="10"/>
      <c r="C26" s="10"/>
      <c r="D26" s="10"/>
      <c r="E26" s="10"/>
      <c r="F26" s="11"/>
    </row>
    <row r="27" spans="1:9" ht="32.25" customHeight="1">
      <c r="A27" s="16" t="s">
        <v>158</v>
      </c>
      <c r="B27" s="10">
        <f>8631.8+7470.2+9.7</f>
        <v>16111.7</v>
      </c>
      <c r="C27" s="10">
        <f>8905.6+7661.8+10.3</f>
        <v>16577.7</v>
      </c>
      <c r="D27" s="10">
        <v>102.9</v>
      </c>
      <c r="E27" s="10">
        <f>9404.3+8080.5+10.8</f>
        <v>17495.6</v>
      </c>
      <c r="F27" s="11">
        <v>105.5</v>
      </c>
      <c r="G27" s="63" t="s">
        <v>148</v>
      </c>
      <c r="H27" s="63"/>
      <c r="I27" s="63"/>
    </row>
    <row r="28" spans="1:9" ht="49.5" customHeight="1">
      <c r="A28" s="16" t="s">
        <v>159</v>
      </c>
      <c r="B28" s="10">
        <v>7479.9</v>
      </c>
      <c r="C28" s="10">
        <v>7672.1</v>
      </c>
      <c r="D28" s="10">
        <v>102.6</v>
      </c>
      <c r="E28" s="10">
        <v>8091.3</v>
      </c>
      <c r="F28" s="11">
        <v>105.5</v>
      </c>
      <c r="G28" s="63"/>
      <c r="H28" s="63"/>
      <c r="I28" s="63"/>
    </row>
    <row r="29" spans="1:6" ht="18" customHeight="1">
      <c r="A29" s="16" t="s">
        <v>146</v>
      </c>
      <c r="B29" s="10"/>
      <c r="C29" s="10"/>
      <c r="D29" s="10"/>
      <c r="E29" s="10"/>
      <c r="F29" s="11"/>
    </row>
    <row r="30" spans="1:7" ht="20.25" customHeight="1">
      <c r="A30" s="66" t="s">
        <v>160</v>
      </c>
      <c r="B30" s="12">
        <v>7470.2</v>
      </c>
      <c r="C30" s="12">
        <v>7661.8</v>
      </c>
      <c r="D30" s="12">
        <v>102.6</v>
      </c>
      <c r="E30" s="12">
        <v>8080.5</v>
      </c>
      <c r="F30" s="13">
        <v>105.5</v>
      </c>
      <c r="G30" s="14"/>
    </row>
    <row r="31" spans="1:7" ht="32.25" customHeight="1" hidden="1">
      <c r="A31" s="67" t="s">
        <v>161</v>
      </c>
      <c r="B31" s="12"/>
      <c r="C31" s="12"/>
      <c r="D31" s="12"/>
      <c r="E31" s="12"/>
      <c r="F31" s="13"/>
      <c r="G31" s="14"/>
    </row>
    <row r="32" spans="1:7" ht="47.25" customHeight="1">
      <c r="A32" s="67" t="s">
        <v>162</v>
      </c>
      <c r="B32" s="12">
        <v>9.7</v>
      </c>
      <c r="C32" s="12">
        <v>10.3</v>
      </c>
      <c r="D32" s="12">
        <v>106.2</v>
      </c>
      <c r="E32" s="12">
        <v>10.8</v>
      </c>
      <c r="F32" s="13">
        <v>104.9</v>
      </c>
      <c r="G32" s="14"/>
    </row>
    <row r="33" spans="1:17" ht="31.5" customHeight="1">
      <c r="A33" s="15" t="s">
        <v>6</v>
      </c>
      <c r="B33" s="10"/>
      <c r="C33" s="10"/>
      <c r="D33" s="10"/>
      <c r="E33" s="10"/>
      <c r="F33" s="11"/>
      <c r="G33" s="63" t="s">
        <v>149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</row>
    <row r="34" spans="1:17" ht="19.5" customHeight="1" hidden="1">
      <c r="A34" s="16" t="s">
        <v>164</v>
      </c>
      <c r="B34" s="10"/>
      <c r="C34" s="10"/>
      <c r="D34" s="10"/>
      <c r="E34" s="10"/>
      <c r="F34" s="11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6" ht="15" customHeight="1">
      <c r="A35" s="73" t="s">
        <v>167</v>
      </c>
      <c r="B35" s="10">
        <v>173.6</v>
      </c>
      <c r="C35" s="10">
        <v>180.1</v>
      </c>
      <c r="D35" s="10">
        <v>103.7</v>
      </c>
      <c r="E35" s="10">
        <v>187.1</v>
      </c>
      <c r="F35" s="11">
        <v>103.9</v>
      </c>
    </row>
    <row r="36" spans="1:6" ht="49.5" customHeight="1">
      <c r="A36" s="74" t="s">
        <v>168</v>
      </c>
      <c r="B36" s="10">
        <v>93.2</v>
      </c>
      <c r="C36" s="10">
        <v>96.5</v>
      </c>
      <c r="D36" s="10">
        <v>103.5</v>
      </c>
      <c r="E36" s="10">
        <v>99.9</v>
      </c>
      <c r="F36" s="11">
        <v>103.5</v>
      </c>
    </row>
    <row r="37" spans="1:6" ht="18.75" customHeight="1">
      <c r="A37" s="74" t="s">
        <v>67</v>
      </c>
      <c r="B37" s="10">
        <v>0.9</v>
      </c>
      <c r="C37" s="10">
        <v>0.9</v>
      </c>
      <c r="D37" s="10">
        <v>101.1</v>
      </c>
      <c r="E37" s="10">
        <v>0.9</v>
      </c>
      <c r="F37" s="11">
        <v>102.2</v>
      </c>
    </row>
    <row r="38" spans="1:6" ht="33" customHeight="1">
      <c r="A38" s="74" t="s">
        <v>169</v>
      </c>
      <c r="B38" s="72">
        <v>2.1</v>
      </c>
      <c r="C38" s="72">
        <v>2.12</v>
      </c>
      <c r="D38" s="69">
        <v>101</v>
      </c>
      <c r="E38" s="72">
        <v>2.15</v>
      </c>
      <c r="F38" s="70">
        <v>101.4</v>
      </c>
    </row>
    <row r="39" spans="1:6" ht="19.5" customHeight="1" hidden="1">
      <c r="A39" s="65" t="s">
        <v>68</v>
      </c>
      <c r="B39" s="10"/>
      <c r="C39" s="10"/>
      <c r="D39" s="10"/>
      <c r="E39" s="10"/>
      <c r="F39" s="11"/>
    </row>
    <row r="40" spans="1:6" ht="14.25" customHeight="1" hidden="1">
      <c r="A40" s="65" t="s">
        <v>69</v>
      </c>
      <c r="B40" s="10"/>
      <c r="C40" s="10"/>
      <c r="D40" s="10"/>
      <c r="E40" s="10"/>
      <c r="F40" s="11"/>
    </row>
    <row r="41" spans="1:6" ht="14.25" customHeight="1" hidden="1">
      <c r="A41" s="64" t="s">
        <v>70</v>
      </c>
      <c r="B41" s="10"/>
      <c r="C41" s="10"/>
      <c r="D41" s="10"/>
      <c r="E41" s="10"/>
      <c r="F41" s="11"/>
    </row>
    <row r="42" spans="1:6" ht="14.25" customHeight="1">
      <c r="A42" s="74" t="s">
        <v>71</v>
      </c>
      <c r="B42" s="69">
        <v>2542</v>
      </c>
      <c r="C42" s="69">
        <v>2607</v>
      </c>
      <c r="D42" s="69">
        <v>102.6</v>
      </c>
      <c r="E42" s="69">
        <v>2679.9</v>
      </c>
      <c r="F42" s="70">
        <v>102.8</v>
      </c>
    </row>
    <row r="43" spans="1:6" ht="14.25" customHeight="1" hidden="1">
      <c r="A43" s="65" t="s">
        <v>71</v>
      </c>
      <c r="B43" s="69"/>
      <c r="C43" s="69"/>
      <c r="D43" s="69"/>
      <c r="E43" s="69"/>
      <c r="F43" s="70"/>
    </row>
    <row r="44" spans="1:6" ht="30.75" customHeight="1">
      <c r="A44" s="74" t="s">
        <v>66</v>
      </c>
      <c r="B44" s="69">
        <v>456.3</v>
      </c>
      <c r="C44" s="69">
        <v>461.6</v>
      </c>
      <c r="D44" s="69">
        <v>101.2</v>
      </c>
      <c r="E44" s="69">
        <v>469.9</v>
      </c>
      <c r="F44" s="70">
        <v>101.8</v>
      </c>
    </row>
    <row r="45" spans="1:6" ht="45.75" customHeight="1">
      <c r="A45" s="74" t="s">
        <v>170</v>
      </c>
      <c r="B45" s="69">
        <v>90391</v>
      </c>
      <c r="C45" s="69">
        <v>90933.4</v>
      </c>
      <c r="D45" s="69">
        <v>100.6</v>
      </c>
      <c r="E45" s="69">
        <v>92024.5</v>
      </c>
      <c r="F45" s="70">
        <v>101.2</v>
      </c>
    </row>
    <row r="46" spans="1:6" ht="18.75" customHeight="1" hidden="1">
      <c r="A46" s="65" t="s">
        <v>72</v>
      </c>
      <c r="B46" s="69"/>
      <c r="C46" s="69"/>
      <c r="D46" s="69"/>
      <c r="E46" s="69"/>
      <c r="F46" s="70"/>
    </row>
    <row r="47" spans="1:6" ht="27" customHeight="1">
      <c r="A47" s="74" t="s">
        <v>171</v>
      </c>
      <c r="B47" s="69">
        <v>429</v>
      </c>
      <c r="C47" s="69">
        <v>429.8</v>
      </c>
      <c r="D47" s="69">
        <v>100.2</v>
      </c>
      <c r="E47" s="69">
        <v>431.2</v>
      </c>
      <c r="F47" s="70">
        <v>100.3</v>
      </c>
    </row>
    <row r="48" spans="1:6" ht="20.25" customHeight="1">
      <c r="A48" s="74" t="s">
        <v>172</v>
      </c>
      <c r="B48" s="69">
        <v>531</v>
      </c>
      <c r="C48" s="69">
        <v>533.2</v>
      </c>
      <c r="D48" s="69">
        <v>100.4</v>
      </c>
      <c r="E48" s="69">
        <v>539.5</v>
      </c>
      <c r="F48" s="70">
        <v>101.2</v>
      </c>
    </row>
    <row r="49" spans="1:6" ht="15.75" customHeight="1">
      <c r="A49" s="74" t="s">
        <v>173</v>
      </c>
      <c r="B49" s="69">
        <v>849</v>
      </c>
      <c r="C49" s="69">
        <v>850.7</v>
      </c>
      <c r="D49" s="69">
        <v>100.2</v>
      </c>
      <c r="E49" s="69">
        <v>858.4</v>
      </c>
      <c r="F49" s="70">
        <v>100.9</v>
      </c>
    </row>
    <row r="50" spans="1:6" ht="32.25" customHeight="1">
      <c r="A50" s="74" t="s">
        <v>174</v>
      </c>
      <c r="B50" s="69">
        <v>1303</v>
      </c>
      <c r="C50" s="69">
        <v>1306.9</v>
      </c>
      <c r="D50" s="69">
        <v>100.3</v>
      </c>
      <c r="E50" s="69">
        <v>1318.7</v>
      </c>
      <c r="F50" s="70">
        <v>100.9</v>
      </c>
    </row>
    <row r="51" spans="1:256" ht="18.75" customHeight="1">
      <c r="A51" s="74" t="s">
        <v>175</v>
      </c>
      <c r="B51" s="69">
        <v>2179.9</v>
      </c>
      <c r="C51" s="69">
        <v>669.9</v>
      </c>
      <c r="D51" s="69">
        <v>30.7</v>
      </c>
      <c r="E51" s="69">
        <v>670.6</v>
      </c>
      <c r="F51" s="70">
        <v>100.1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 customHeight="1" hidden="1">
      <c r="A52" s="65" t="s">
        <v>131</v>
      </c>
      <c r="B52" s="69"/>
      <c r="C52" s="69"/>
      <c r="D52" s="69"/>
      <c r="E52" s="69"/>
      <c r="F52" s="70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6" ht="18.75" customHeight="1" hidden="1">
      <c r="A53" s="65" t="s">
        <v>73</v>
      </c>
      <c r="B53" s="69"/>
      <c r="C53" s="69"/>
      <c r="D53" s="69"/>
      <c r="E53" s="69"/>
      <c r="F53" s="70"/>
    </row>
    <row r="54" spans="1:6" ht="19.5" customHeight="1" hidden="1">
      <c r="A54" s="65" t="s">
        <v>132</v>
      </c>
      <c r="B54" s="69"/>
      <c r="C54" s="69"/>
      <c r="D54" s="69"/>
      <c r="E54" s="69"/>
      <c r="F54" s="70"/>
    </row>
    <row r="55" spans="1:6" ht="17.25" customHeight="1" hidden="1">
      <c r="A55" s="65" t="s">
        <v>74</v>
      </c>
      <c r="B55" s="69"/>
      <c r="C55" s="69"/>
      <c r="D55" s="69"/>
      <c r="E55" s="69"/>
      <c r="F55" s="70"/>
    </row>
    <row r="56" spans="1:6" ht="17.25" customHeight="1" hidden="1">
      <c r="A56" s="65" t="s">
        <v>140</v>
      </c>
      <c r="B56" s="69"/>
      <c r="C56" s="69"/>
      <c r="D56" s="69"/>
      <c r="E56" s="69"/>
      <c r="F56" s="70"/>
    </row>
    <row r="57" spans="1:7" ht="33" customHeight="1" hidden="1">
      <c r="A57" s="65" t="s">
        <v>7</v>
      </c>
      <c r="B57" s="69"/>
      <c r="C57" s="69"/>
      <c r="D57" s="69"/>
      <c r="E57" s="69"/>
      <c r="F57" s="70"/>
      <c r="G57"/>
    </row>
    <row r="58" spans="1:6" ht="29.25" customHeight="1" hidden="1">
      <c r="A58" s="65" t="s">
        <v>133</v>
      </c>
      <c r="B58" s="69"/>
      <c r="C58" s="69"/>
      <c r="D58" s="69"/>
      <c r="E58" s="69"/>
      <c r="F58" s="70"/>
    </row>
    <row r="59" spans="1:6" ht="18" customHeight="1" hidden="1">
      <c r="A59" s="5"/>
      <c r="B59" s="69"/>
      <c r="C59" s="69"/>
      <c r="D59" s="69"/>
      <c r="E59" s="69"/>
      <c r="F59" s="70"/>
    </row>
    <row r="60" spans="1:6" ht="17.25" customHeight="1">
      <c r="A60" s="15" t="s">
        <v>76</v>
      </c>
      <c r="B60" s="69"/>
      <c r="C60" s="69"/>
      <c r="D60" s="69"/>
      <c r="E60" s="69"/>
      <c r="F60" s="70"/>
    </row>
    <row r="61" spans="1:6" ht="30">
      <c r="A61" s="16" t="s">
        <v>111</v>
      </c>
      <c r="B61" s="69">
        <v>2079.5</v>
      </c>
      <c r="C61" s="69">
        <v>1973.5</v>
      </c>
      <c r="D61" s="69">
        <v>91.7</v>
      </c>
      <c r="E61" s="69">
        <v>2113.3</v>
      </c>
      <c r="F61" s="70">
        <v>107.1</v>
      </c>
    </row>
    <row r="62" spans="1:6" ht="15" customHeight="1">
      <c r="A62" s="17" t="s">
        <v>8</v>
      </c>
      <c r="B62" s="69">
        <v>1362.6</v>
      </c>
      <c r="C62" s="69">
        <v>1270.9</v>
      </c>
      <c r="D62" s="69">
        <v>93.3</v>
      </c>
      <c r="E62" s="69">
        <v>1362.7</v>
      </c>
      <c r="F62" s="70">
        <v>107.2</v>
      </c>
    </row>
    <row r="63" spans="1:6" ht="30">
      <c r="A63" s="17" t="s">
        <v>9</v>
      </c>
      <c r="B63" s="69">
        <v>442</v>
      </c>
      <c r="C63" s="69">
        <v>421.7</v>
      </c>
      <c r="D63" s="69">
        <v>95.4</v>
      </c>
      <c r="E63" s="69">
        <v>463</v>
      </c>
      <c r="F63" s="70">
        <v>109.8</v>
      </c>
    </row>
    <row r="64" spans="1:6" ht="15">
      <c r="A64" s="17" t="s">
        <v>10</v>
      </c>
      <c r="B64" s="69">
        <v>274.9</v>
      </c>
      <c r="C64" s="69">
        <v>280.9</v>
      </c>
      <c r="D64" s="69">
        <v>102.2</v>
      </c>
      <c r="E64" s="69">
        <v>287.6</v>
      </c>
      <c r="F64" s="70">
        <v>102.4</v>
      </c>
    </row>
    <row r="65" spans="1:6" ht="28.5">
      <c r="A65" s="15" t="s">
        <v>11</v>
      </c>
      <c r="B65" s="69"/>
      <c r="C65" s="69"/>
      <c r="D65" s="69"/>
      <c r="E65" s="69"/>
      <c r="F65" s="70"/>
    </row>
    <row r="66" spans="1:6" ht="33" customHeight="1">
      <c r="A66" s="5" t="s">
        <v>110</v>
      </c>
      <c r="B66" s="69">
        <v>51.6</v>
      </c>
      <c r="C66" s="69">
        <v>49.2</v>
      </c>
      <c r="D66" s="69">
        <v>95.3</v>
      </c>
      <c r="E66" s="69">
        <v>51.2</v>
      </c>
      <c r="F66" s="70">
        <v>104.1</v>
      </c>
    </row>
    <row r="67" spans="1:6" ht="15.75" customHeight="1">
      <c r="A67" s="5" t="s">
        <v>12</v>
      </c>
      <c r="B67" s="69">
        <v>1.9</v>
      </c>
      <c r="C67" s="69">
        <v>0.6</v>
      </c>
      <c r="D67" s="69">
        <v>31.6</v>
      </c>
      <c r="E67" s="69">
        <v>0.8</v>
      </c>
      <c r="F67" s="70">
        <v>133.3</v>
      </c>
    </row>
    <row r="68" spans="1:6" ht="16.5" customHeight="1">
      <c r="A68" s="5" t="s">
        <v>176</v>
      </c>
      <c r="B68" s="69">
        <v>58.8</v>
      </c>
      <c r="C68" s="69">
        <v>55.2</v>
      </c>
      <c r="D68" s="69">
        <v>93.9</v>
      </c>
      <c r="E68" s="69">
        <v>26.8</v>
      </c>
      <c r="F68" s="70">
        <v>48.6</v>
      </c>
    </row>
    <row r="69" spans="1:6" ht="15" customHeight="1">
      <c r="A69" s="5" t="s">
        <v>13</v>
      </c>
      <c r="B69" s="69">
        <v>4.5</v>
      </c>
      <c r="C69" s="69">
        <v>4</v>
      </c>
      <c r="D69" s="69">
        <v>88.9</v>
      </c>
      <c r="E69" s="69">
        <v>4.2</v>
      </c>
      <c r="F69" s="70">
        <v>105</v>
      </c>
    </row>
    <row r="70" spans="1:6" ht="15">
      <c r="A70" s="5" t="s">
        <v>14</v>
      </c>
      <c r="B70" s="71">
        <v>3.91</v>
      </c>
      <c r="C70" s="71">
        <v>3.72</v>
      </c>
      <c r="D70" s="71">
        <v>95.14</v>
      </c>
      <c r="E70" s="71">
        <v>3.74</v>
      </c>
      <c r="F70" s="75">
        <v>100.5</v>
      </c>
    </row>
    <row r="71" spans="1:6" ht="15.75" customHeight="1" hidden="1">
      <c r="A71" s="17" t="s">
        <v>8</v>
      </c>
      <c r="B71" s="69"/>
      <c r="C71" s="69"/>
      <c r="D71" s="69"/>
      <c r="E71" s="69"/>
      <c r="F71" s="70"/>
    </row>
    <row r="72" spans="1:6" ht="29.25" customHeight="1">
      <c r="A72" s="17" t="s">
        <v>9</v>
      </c>
      <c r="B72" s="72">
        <v>0.51</v>
      </c>
      <c r="C72" s="72">
        <v>0.52</v>
      </c>
      <c r="D72" s="71">
        <v>101.96</v>
      </c>
      <c r="E72" s="72">
        <v>0.53</v>
      </c>
      <c r="F72" s="70">
        <v>101.9</v>
      </c>
    </row>
    <row r="73" spans="1:6" ht="15.75" customHeight="1">
      <c r="A73" s="17" t="s">
        <v>15</v>
      </c>
      <c r="B73" s="69">
        <v>3.4</v>
      </c>
      <c r="C73" s="69">
        <v>3.2</v>
      </c>
      <c r="D73" s="71">
        <v>94.12</v>
      </c>
      <c r="E73" s="71">
        <v>3.21</v>
      </c>
      <c r="F73" s="75">
        <v>100.3</v>
      </c>
    </row>
    <row r="74" spans="1:6" ht="15.75" customHeight="1">
      <c r="A74" s="5" t="s">
        <v>16</v>
      </c>
      <c r="B74" s="69">
        <v>4</v>
      </c>
      <c r="C74" s="69">
        <v>4</v>
      </c>
      <c r="D74" s="69">
        <v>100</v>
      </c>
      <c r="E74" s="69">
        <v>4.1</v>
      </c>
      <c r="F74" s="70">
        <v>101.8</v>
      </c>
    </row>
    <row r="75" spans="1:6" ht="15" customHeight="1" hidden="1">
      <c r="A75" s="17" t="s">
        <v>8</v>
      </c>
      <c r="B75" s="69"/>
      <c r="C75" s="69"/>
      <c r="D75" s="69"/>
      <c r="E75" s="69"/>
      <c r="F75" s="70"/>
    </row>
    <row r="76" spans="1:6" ht="30">
      <c r="A76" s="17" t="s">
        <v>9</v>
      </c>
      <c r="B76" s="69">
        <v>1</v>
      </c>
      <c r="C76" s="69">
        <v>0.9</v>
      </c>
      <c r="D76" s="69">
        <v>90</v>
      </c>
      <c r="E76" s="69">
        <v>0.92</v>
      </c>
      <c r="F76" s="70">
        <v>102.2</v>
      </c>
    </row>
    <row r="77" spans="1:6" ht="15.75" customHeight="1">
      <c r="A77" s="17" t="s">
        <v>15</v>
      </c>
      <c r="B77" s="69">
        <v>3</v>
      </c>
      <c r="C77" s="69">
        <v>3.1</v>
      </c>
      <c r="D77" s="69">
        <v>103.3</v>
      </c>
      <c r="E77" s="72">
        <v>3.151</v>
      </c>
      <c r="F77" s="70">
        <v>101.6</v>
      </c>
    </row>
    <row r="78" spans="1:6" ht="16.5" customHeight="1">
      <c r="A78" s="16" t="s">
        <v>17</v>
      </c>
      <c r="B78" s="72">
        <v>0.761</v>
      </c>
      <c r="C78" s="72">
        <v>0.79</v>
      </c>
      <c r="D78" s="69">
        <v>103.8</v>
      </c>
      <c r="E78" s="72">
        <v>0.814</v>
      </c>
      <c r="F78" s="70">
        <v>103</v>
      </c>
    </row>
    <row r="79" spans="1:6" ht="14.25" customHeight="1">
      <c r="A79" s="17" t="s">
        <v>8</v>
      </c>
      <c r="B79" s="71">
        <v>0.08</v>
      </c>
      <c r="C79" s="72">
        <v>0.08</v>
      </c>
      <c r="D79" s="72">
        <v>100</v>
      </c>
      <c r="E79" s="72">
        <v>0.087</v>
      </c>
      <c r="F79" s="70">
        <v>108.8</v>
      </c>
    </row>
    <row r="80" spans="1:6" ht="30.75" customHeight="1">
      <c r="A80" s="17" t="s">
        <v>9</v>
      </c>
      <c r="B80" s="72">
        <v>0.099</v>
      </c>
      <c r="C80" s="72">
        <v>0.12</v>
      </c>
      <c r="D80" s="69">
        <v>121.2</v>
      </c>
      <c r="E80" s="72">
        <v>0.135</v>
      </c>
      <c r="F80" s="70">
        <v>112.5</v>
      </c>
    </row>
    <row r="81" spans="1:6" ht="15">
      <c r="A81" s="17" t="s">
        <v>15</v>
      </c>
      <c r="B81" s="72">
        <v>0.582</v>
      </c>
      <c r="C81" s="72">
        <v>0.59</v>
      </c>
      <c r="D81" s="69">
        <v>101.4</v>
      </c>
      <c r="E81" s="72">
        <v>0.592</v>
      </c>
      <c r="F81" s="70">
        <v>100.3</v>
      </c>
    </row>
    <row r="82" spans="1:6" ht="15">
      <c r="A82" s="45" t="s">
        <v>77</v>
      </c>
      <c r="B82" s="72">
        <v>0.024</v>
      </c>
      <c r="C82" s="72">
        <v>0.027</v>
      </c>
      <c r="D82" s="72">
        <v>113.75</v>
      </c>
      <c r="E82" s="72">
        <v>0.029</v>
      </c>
      <c r="F82" s="70">
        <v>107.3</v>
      </c>
    </row>
    <row r="83" spans="1:6" ht="15" hidden="1">
      <c r="A83" s="46" t="s">
        <v>78</v>
      </c>
      <c r="B83" s="69"/>
      <c r="C83" s="69"/>
      <c r="D83" s="69"/>
      <c r="E83" s="69"/>
      <c r="F83" s="70"/>
    </row>
    <row r="84" spans="1:6" ht="30">
      <c r="A84" s="46" t="s">
        <v>79</v>
      </c>
      <c r="B84" s="76">
        <v>0</v>
      </c>
      <c r="C84" s="72">
        <v>0.003</v>
      </c>
      <c r="D84" s="76">
        <v>0</v>
      </c>
      <c r="E84" s="72">
        <v>0.005</v>
      </c>
      <c r="F84" s="70">
        <v>166.7</v>
      </c>
    </row>
    <row r="85" spans="1:6" ht="15">
      <c r="A85" s="46" t="s">
        <v>15</v>
      </c>
      <c r="B85" s="72">
        <v>0.024</v>
      </c>
      <c r="C85" s="77">
        <v>0.0243</v>
      </c>
      <c r="D85" s="69">
        <v>101.3</v>
      </c>
      <c r="E85" s="77">
        <v>0.0243</v>
      </c>
      <c r="F85" s="70">
        <v>100</v>
      </c>
    </row>
    <row r="86" spans="1:6" ht="15">
      <c r="A86" s="5" t="s">
        <v>18</v>
      </c>
      <c r="B86" s="72">
        <v>2.648</v>
      </c>
      <c r="C86" s="72">
        <v>2.77</v>
      </c>
      <c r="D86" s="71">
        <v>104.61</v>
      </c>
      <c r="E86" s="72">
        <v>2.851</v>
      </c>
      <c r="F86" s="70">
        <v>102.9</v>
      </c>
    </row>
    <row r="87" spans="1:6" ht="15" customHeight="1">
      <c r="A87" s="17" t="s">
        <v>8</v>
      </c>
      <c r="B87" s="69">
        <v>2</v>
      </c>
      <c r="C87" s="69">
        <v>2.1</v>
      </c>
      <c r="D87" s="69">
        <v>105</v>
      </c>
      <c r="E87" s="69">
        <v>2.18</v>
      </c>
      <c r="F87" s="70">
        <v>103.8</v>
      </c>
    </row>
    <row r="88" spans="1:6" ht="30" customHeight="1">
      <c r="A88" s="17" t="s">
        <v>9</v>
      </c>
      <c r="B88" s="72">
        <v>0.017</v>
      </c>
      <c r="C88" s="72">
        <v>0.035</v>
      </c>
      <c r="D88" s="69">
        <v>205.9</v>
      </c>
      <c r="E88" s="72">
        <v>0.036</v>
      </c>
      <c r="F88" s="70">
        <v>102.9</v>
      </c>
    </row>
    <row r="89" spans="1:6" ht="15">
      <c r="A89" s="17" t="s">
        <v>15</v>
      </c>
      <c r="B89" s="72">
        <v>0.631</v>
      </c>
      <c r="C89" s="72">
        <v>0.635</v>
      </c>
      <c r="D89" s="71">
        <v>100.63</v>
      </c>
      <c r="E89" s="72">
        <v>0.635</v>
      </c>
      <c r="F89" s="70">
        <v>100</v>
      </c>
    </row>
    <row r="90" spans="1:6" ht="15">
      <c r="A90" s="5" t="s">
        <v>19</v>
      </c>
      <c r="B90" s="72">
        <v>2.258</v>
      </c>
      <c r="C90" s="72">
        <v>2.304</v>
      </c>
      <c r="D90" s="69">
        <v>102</v>
      </c>
      <c r="E90" s="72">
        <v>2.329</v>
      </c>
      <c r="F90" s="70">
        <v>101.1</v>
      </c>
    </row>
    <row r="91" spans="1:6" ht="15.75" customHeight="1" hidden="1">
      <c r="A91" s="17" t="s">
        <v>8</v>
      </c>
      <c r="B91" s="69"/>
      <c r="C91" s="69"/>
      <c r="D91" s="69"/>
      <c r="E91" s="69"/>
      <c r="F91" s="70"/>
    </row>
    <row r="92" spans="1:6" ht="30.75" customHeight="1">
      <c r="A92" s="17" t="s">
        <v>9</v>
      </c>
      <c r="B92" s="72">
        <v>1.68</v>
      </c>
      <c r="C92" s="72">
        <v>1.72</v>
      </c>
      <c r="D92" s="69">
        <v>102.4</v>
      </c>
      <c r="E92" s="72">
        <v>1.74</v>
      </c>
      <c r="F92" s="70">
        <v>101.2</v>
      </c>
    </row>
    <row r="93" spans="1:6" ht="16.5" customHeight="1">
      <c r="A93" s="17" t="s">
        <v>15</v>
      </c>
      <c r="B93" s="72">
        <v>0.578</v>
      </c>
      <c r="C93" s="72">
        <v>0.584</v>
      </c>
      <c r="D93" s="72">
        <v>101.038</v>
      </c>
      <c r="E93" s="72">
        <v>0.589</v>
      </c>
      <c r="F93" s="70">
        <v>100.9</v>
      </c>
    </row>
    <row r="94" spans="1:6" ht="18" customHeight="1">
      <c r="A94" s="5" t="s">
        <v>130</v>
      </c>
      <c r="B94" s="72">
        <v>2.512</v>
      </c>
      <c r="C94" s="72">
        <v>2.535</v>
      </c>
      <c r="D94" s="72">
        <v>100.916</v>
      </c>
      <c r="E94" s="72">
        <v>2.54</v>
      </c>
      <c r="F94" s="70">
        <v>100.2</v>
      </c>
    </row>
    <row r="95" spans="1:6" ht="15" customHeight="1" hidden="1">
      <c r="A95" s="17" t="s">
        <v>8</v>
      </c>
      <c r="B95" s="69"/>
      <c r="C95" s="69"/>
      <c r="D95" s="69"/>
      <c r="E95" s="69"/>
      <c r="F95" s="70"/>
    </row>
    <row r="96" spans="1:6" ht="30">
      <c r="A96" s="17" t="s">
        <v>9</v>
      </c>
      <c r="B96" s="72">
        <v>0.012</v>
      </c>
      <c r="C96" s="72">
        <v>0.015</v>
      </c>
      <c r="D96" s="69">
        <v>125</v>
      </c>
      <c r="E96" s="72">
        <v>0.018</v>
      </c>
      <c r="F96" s="70">
        <v>120</v>
      </c>
    </row>
    <row r="97" spans="1:6" ht="14.25" customHeight="1">
      <c r="A97" s="17" t="s">
        <v>15</v>
      </c>
      <c r="B97" s="72">
        <v>2.5</v>
      </c>
      <c r="C97" s="71">
        <v>2.52</v>
      </c>
      <c r="D97" s="69">
        <v>100.8</v>
      </c>
      <c r="E97" s="71">
        <v>2.52</v>
      </c>
      <c r="F97" s="70">
        <v>100.1</v>
      </c>
    </row>
    <row r="98" spans="1:6" ht="30">
      <c r="A98" s="16" t="s">
        <v>119</v>
      </c>
      <c r="B98" s="69">
        <v>113.3</v>
      </c>
      <c r="C98" s="69">
        <v>115.9</v>
      </c>
      <c r="D98" s="69">
        <v>102.3</v>
      </c>
      <c r="E98" s="69">
        <v>115.7</v>
      </c>
      <c r="F98" s="70">
        <v>99.8</v>
      </c>
    </row>
    <row r="99" spans="1:6" ht="14.25" customHeight="1">
      <c r="A99" s="17" t="s">
        <v>8</v>
      </c>
      <c r="B99" s="69">
        <v>67</v>
      </c>
      <c r="C99" s="69">
        <v>69</v>
      </c>
      <c r="D99" s="69">
        <v>103</v>
      </c>
      <c r="E99" s="69">
        <v>70</v>
      </c>
      <c r="F99" s="70">
        <v>101.4</v>
      </c>
    </row>
    <row r="100" spans="1:6" ht="14.25" customHeight="1">
      <c r="A100" s="17" t="s">
        <v>9</v>
      </c>
      <c r="B100" s="69">
        <v>46.3</v>
      </c>
      <c r="C100" s="69">
        <v>46.9</v>
      </c>
      <c r="D100" s="69">
        <v>101.3</v>
      </c>
      <c r="E100" s="69">
        <v>45.7</v>
      </c>
      <c r="F100" s="70">
        <v>97.4</v>
      </c>
    </row>
    <row r="101" spans="1:6" ht="31.5" customHeight="1">
      <c r="A101" s="15" t="s">
        <v>80</v>
      </c>
      <c r="B101" s="69"/>
      <c r="C101" s="69"/>
      <c r="D101" s="69"/>
      <c r="E101" s="69"/>
      <c r="F101" s="70"/>
    </row>
    <row r="102" spans="1:6" ht="15">
      <c r="A102" s="5" t="s">
        <v>20</v>
      </c>
      <c r="B102" s="69">
        <v>1138</v>
      </c>
      <c r="C102" s="69">
        <v>1155</v>
      </c>
      <c r="D102" s="69">
        <v>101</v>
      </c>
      <c r="E102" s="69">
        <v>1179</v>
      </c>
      <c r="F102" s="70">
        <v>102.1</v>
      </c>
    </row>
    <row r="103" spans="1:6" ht="14.25" customHeight="1" hidden="1">
      <c r="A103" s="17" t="s">
        <v>8</v>
      </c>
      <c r="B103" s="69"/>
      <c r="C103" s="69"/>
      <c r="D103" s="69"/>
      <c r="E103" s="69"/>
      <c r="F103" s="70"/>
    </row>
    <row r="104" spans="1:6" ht="30">
      <c r="A104" s="17" t="s">
        <v>9</v>
      </c>
      <c r="B104" s="69">
        <v>552</v>
      </c>
      <c r="C104" s="69">
        <v>575</v>
      </c>
      <c r="D104" s="69">
        <v>104</v>
      </c>
      <c r="E104" s="69">
        <v>598</v>
      </c>
      <c r="F104" s="70">
        <v>104</v>
      </c>
    </row>
    <row r="105" spans="1:6" ht="14.25" customHeight="1">
      <c r="A105" s="17" t="s">
        <v>15</v>
      </c>
      <c r="B105" s="69">
        <v>586</v>
      </c>
      <c r="C105" s="69">
        <v>580</v>
      </c>
      <c r="D105" s="69">
        <v>99</v>
      </c>
      <c r="E105" s="69">
        <v>581</v>
      </c>
      <c r="F105" s="70">
        <v>100.2</v>
      </c>
    </row>
    <row r="106" spans="1:6" ht="33.75" customHeight="1">
      <c r="A106" s="18" t="s">
        <v>21</v>
      </c>
      <c r="B106" s="69">
        <v>343</v>
      </c>
      <c r="C106" s="69">
        <v>340</v>
      </c>
      <c r="D106" s="69">
        <v>99.1</v>
      </c>
      <c r="E106" s="69">
        <v>347</v>
      </c>
      <c r="F106" s="70">
        <v>102.1</v>
      </c>
    </row>
    <row r="107" spans="1:6" ht="17.25" customHeight="1" hidden="1">
      <c r="A107" s="19" t="s">
        <v>8</v>
      </c>
      <c r="B107" s="69"/>
      <c r="C107" s="69"/>
      <c r="D107" s="69"/>
      <c r="E107" s="69"/>
      <c r="F107" s="70"/>
    </row>
    <row r="108" spans="1:6" ht="29.25" customHeight="1">
      <c r="A108" s="19" t="s">
        <v>9</v>
      </c>
      <c r="B108" s="69">
        <v>251</v>
      </c>
      <c r="C108" s="69">
        <v>247</v>
      </c>
      <c r="D108" s="69">
        <v>98.4</v>
      </c>
      <c r="E108" s="69">
        <v>254</v>
      </c>
      <c r="F108" s="70">
        <v>102.8</v>
      </c>
    </row>
    <row r="109" spans="1:6" ht="15.75" customHeight="1">
      <c r="A109" s="19" t="s">
        <v>15</v>
      </c>
      <c r="B109" s="69">
        <v>92</v>
      </c>
      <c r="C109" s="69">
        <v>93</v>
      </c>
      <c r="D109" s="69">
        <v>101</v>
      </c>
      <c r="E109" s="69">
        <v>93</v>
      </c>
      <c r="F109" s="70">
        <v>100</v>
      </c>
    </row>
    <row r="110" spans="1:6" ht="0.75" customHeight="1" hidden="1">
      <c r="A110" s="5" t="s">
        <v>22</v>
      </c>
      <c r="B110" s="69"/>
      <c r="C110" s="69"/>
      <c r="D110" s="69"/>
      <c r="E110" s="69"/>
      <c r="F110" s="70"/>
    </row>
    <row r="111" spans="1:6" ht="14.25" customHeight="1" hidden="1">
      <c r="A111" s="17" t="s">
        <v>8</v>
      </c>
      <c r="B111" s="69"/>
      <c r="C111" s="69"/>
      <c r="D111" s="69"/>
      <c r="E111" s="69"/>
      <c r="F111" s="70"/>
    </row>
    <row r="112" spans="1:6" ht="28.5" customHeight="1" hidden="1">
      <c r="A112" s="17" t="s">
        <v>9</v>
      </c>
      <c r="B112" s="69"/>
      <c r="C112" s="69"/>
      <c r="D112" s="69"/>
      <c r="E112" s="69"/>
      <c r="F112" s="70"/>
    </row>
    <row r="113" spans="1:6" ht="15" hidden="1">
      <c r="A113" s="17" t="s">
        <v>15</v>
      </c>
      <c r="B113" s="69"/>
      <c r="C113" s="69"/>
      <c r="D113" s="69"/>
      <c r="E113" s="69"/>
      <c r="F113" s="70"/>
    </row>
    <row r="114" spans="1:6" ht="15">
      <c r="A114" s="5" t="s">
        <v>23</v>
      </c>
      <c r="B114" s="69">
        <v>1874</v>
      </c>
      <c r="C114" s="69">
        <v>1902</v>
      </c>
      <c r="D114" s="69">
        <v>101</v>
      </c>
      <c r="E114" s="69">
        <v>1932</v>
      </c>
      <c r="F114" s="70">
        <v>101.6</v>
      </c>
    </row>
    <row r="115" spans="1:6" ht="15">
      <c r="A115" s="5" t="s">
        <v>120</v>
      </c>
      <c r="B115" s="69">
        <v>83</v>
      </c>
      <c r="C115" s="69">
        <v>83</v>
      </c>
      <c r="D115" s="69">
        <v>100</v>
      </c>
      <c r="E115" s="69">
        <v>84</v>
      </c>
      <c r="F115" s="70">
        <v>101.2</v>
      </c>
    </row>
    <row r="116" spans="1:6" ht="15" hidden="1">
      <c r="A116" s="5"/>
      <c r="B116" s="69"/>
      <c r="C116" s="69"/>
      <c r="D116" s="69"/>
      <c r="E116" s="69"/>
      <c r="F116" s="70"/>
    </row>
    <row r="117" spans="1:6" ht="14.25">
      <c r="A117" s="15" t="s">
        <v>81</v>
      </c>
      <c r="B117" s="69"/>
      <c r="C117" s="69"/>
      <c r="D117" s="69"/>
      <c r="E117" s="69"/>
      <c r="F117" s="70"/>
    </row>
    <row r="118" spans="1:6" ht="15">
      <c r="A118" s="20" t="s">
        <v>121</v>
      </c>
      <c r="B118" s="69">
        <v>2500</v>
      </c>
      <c r="C118" s="69">
        <v>2670</v>
      </c>
      <c r="D118" s="69">
        <v>106.8</v>
      </c>
      <c r="E118" s="69">
        <v>2830</v>
      </c>
      <c r="F118" s="70">
        <v>106</v>
      </c>
    </row>
    <row r="119" spans="1:6" ht="15">
      <c r="A119" s="20" t="s">
        <v>122</v>
      </c>
      <c r="B119" s="69">
        <v>58</v>
      </c>
      <c r="C119" s="69">
        <v>59.5</v>
      </c>
      <c r="D119" s="69">
        <v>102.6</v>
      </c>
      <c r="E119" s="69">
        <v>62</v>
      </c>
      <c r="F119" s="70">
        <v>104.2</v>
      </c>
    </row>
    <row r="120" spans="1:6" ht="16.5" customHeight="1" hidden="1">
      <c r="A120" s="20"/>
      <c r="B120" s="69"/>
      <c r="C120" s="69"/>
      <c r="D120" s="69"/>
      <c r="E120" s="69"/>
      <c r="F120" s="70"/>
    </row>
    <row r="121" spans="1:6" ht="14.25">
      <c r="A121" s="47" t="s">
        <v>82</v>
      </c>
      <c r="B121" s="69"/>
      <c r="C121" s="69"/>
      <c r="D121" s="69"/>
      <c r="E121" s="69"/>
      <c r="F121" s="70"/>
    </row>
    <row r="122" spans="1:6" ht="33.75" customHeight="1">
      <c r="A122" s="20" t="s">
        <v>150</v>
      </c>
      <c r="B122" s="69">
        <v>42</v>
      </c>
      <c r="C122" s="69">
        <v>43.2</v>
      </c>
      <c r="D122" s="69">
        <v>102.9</v>
      </c>
      <c r="E122" s="69">
        <v>44.4</v>
      </c>
      <c r="F122" s="70">
        <v>102.8</v>
      </c>
    </row>
    <row r="123" spans="1:6" ht="15" customHeight="1">
      <c r="A123" s="20"/>
      <c r="B123" s="69"/>
      <c r="C123" s="69"/>
      <c r="D123" s="69"/>
      <c r="E123" s="69"/>
      <c r="F123" s="70"/>
    </row>
    <row r="124" spans="1:6" ht="18.75" customHeight="1">
      <c r="A124" s="47" t="s">
        <v>83</v>
      </c>
      <c r="B124" s="69"/>
      <c r="C124" s="69"/>
      <c r="D124" s="69"/>
      <c r="E124" s="69"/>
      <c r="F124" s="70"/>
    </row>
    <row r="125" spans="1:6" ht="30">
      <c r="A125" s="20" t="s">
        <v>123</v>
      </c>
      <c r="B125" s="69">
        <v>453</v>
      </c>
      <c r="C125" s="69">
        <v>313</v>
      </c>
      <c r="D125" s="69">
        <v>69.1</v>
      </c>
      <c r="E125" s="69">
        <v>454</v>
      </c>
      <c r="F125" s="70">
        <v>145</v>
      </c>
    </row>
    <row r="126" spans="1:6" ht="30">
      <c r="A126" s="5" t="s">
        <v>112</v>
      </c>
      <c r="B126" s="72">
        <v>1.849</v>
      </c>
      <c r="C126" s="72">
        <v>1.2</v>
      </c>
      <c r="D126" s="72">
        <v>64.9</v>
      </c>
      <c r="E126" s="72">
        <v>0.45</v>
      </c>
      <c r="F126" s="70">
        <v>37.5</v>
      </c>
    </row>
    <row r="127" spans="1:6" ht="30">
      <c r="A127" s="5" t="s">
        <v>29</v>
      </c>
      <c r="B127" s="69">
        <v>20.6</v>
      </c>
      <c r="C127" s="69">
        <v>20.3</v>
      </c>
      <c r="D127" s="69">
        <v>98.6</v>
      </c>
      <c r="E127" s="69">
        <v>20</v>
      </c>
      <c r="F127" s="70">
        <v>98.7</v>
      </c>
    </row>
    <row r="128" spans="1:6" ht="15" hidden="1">
      <c r="A128" s="20"/>
      <c r="B128" s="69"/>
      <c r="C128" s="69"/>
      <c r="D128" s="69"/>
      <c r="E128" s="69"/>
      <c r="F128" s="70"/>
    </row>
    <row r="129" spans="1:6" ht="14.25">
      <c r="A129" s="15" t="s">
        <v>24</v>
      </c>
      <c r="B129" s="69"/>
      <c r="C129" s="69"/>
      <c r="D129" s="69"/>
      <c r="E129" s="69"/>
      <c r="F129" s="70"/>
    </row>
    <row r="130" spans="1:6" ht="30">
      <c r="A130" s="5" t="s">
        <v>124</v>
      </c>
      <c r="B130" s="69">
        <v>1502</v>
      </c>
      <c r="C130" s="69">
        <v>1502</v>
      </c>
      <c r="D130" s="69">
        <v>100</v>
      </c>
      <c r="E130" s="69">
        <v>1502</v>
      </c>
      <c r="F130" s="70">
        <v>100</v>
      </c>
    </row>
    <row r="131" spans="1:6" ht="30">
      <c r="A131" s="5" t="s">
        <v>104</v>
      </c>
      <c r="B131" s="69">
        <v>68</v>
      </c>
      <c r="C131" s="69">
        <v>67.8</v>
      </c>
      <c r="D131" s="69">
        <v>99.7</v>
      </c>
      <c r="E131" s="69">
        <v>67.8</v>
      </c>
      <c r="F131" s="70">
        <v>100</v>
      </c>
    </row>
    <row r="132" spans="1:6" ht="30">
      <c r="A132" s="5" t="s">
        <v>142</v>
      </c>
      <c r="B132" s="69">
        <v>28</v>
      </c>
      <c r="C132" s="69">
        <v>28</v>
      </c>
      <c r="D132" s="69">
        <v>100</v>
      </c>
      <c r="E132" s="69">
        <v>28</v>
      </c>
      <c r="F132" s="70">
        <v>100</v>
      </c>
    </row>
    <row r="133" spans="1:6" ht="30">
      <c r="A133" s="48" t="s">
        <v>93</v>
      </c>
      <c r="B133" s="69">
        <v>566</v>
      </c>
      <c r="C133" s="69">
        <v>590</v>
      </c>
      <c r="D133" s="69">
        <v>104.2</v>
      </c>
      <c r="E133" s="69">
        <v>607</v>
      </c>
      <c r="F133" s="70">
        <v>102.9</v>
      </c>
    </row>
    <row r="134" spans="1:6" ht="15">
      <c r="A134" s="5" t="s">
        <v>25</v>
      </c>
      <c r="B134" s="72"/>
      <c r="C134" s="72"/>
      <c r="D134" s="69"/>
      <c r="E134" s="72"/>
      <c r="F134" s="70"/>
    </row>
    <row r="135" spans="1:6" ht="15">
      <c r="A135" s="5" t="s">
        <v>84</v>
      </c>
      <c r="B135" s="72">
        <v>3.616</v>
      </c>
      <c r="C135" s="72">
        <v>3.763</v>
      </c>
      <c r="D135" s="69">
        <v>101.4</v>
      </c>
      <c r="E135" s="72">
        <v>3.801</v>
      </c>
      <c r="F135" s="70">
        <v>101</v>
      </c>
    </row>
    <row r="136" spans="1:6" ht="16.5" customHeight="1" hidden="1">
      <c r="A136" s="5" t="s">
        <v>85</v>
      </c>
      <c r="B136" s="69"/>
      <c r="C136" s="69"/>
      <c r="D136" s="69"/>
      <c r="E136" s="69"/>
      <c r="F136" s="70"/>
    </row>
    <row r="137" spans="1:6" ht="16.5" customHeight="1" hidden="1">
      <c r="A137" s="5" t="s">
        <v>86</v>
      </c>
      <c r="B137" s="69"/>
      <c r="C137" s="69"/>
      <c r="D137" s="69"/>
      <c r="E137" s="69"/>
      <c r="F137" s="70"/>
    </row>
    <row r="138" spans="1:6" ht="15" hidden="1">
      <c r="A138" s="5" t="s">
        <v>27</v>
      </c>
      <c r="B138" s="69"/>
      <c r="C138" s="69"/>
      <c r="D138" s="69"/>
      <c r="E138" s="69"/>
      <c r="F138" s="70"/>
    </row>
    <row r="139" spans="1:6" ht="15" hidden="1">
      <c r="A139" s="5" t="s">
        <v>85</v>
      </c>
      <c r="B139" s="69"/>
      <c r="C139" s="69"/>
      <c r="D139" s="69"/>
      <c r="E139" s="69"/>
      <c r="F139" s="70"/>
    </row>
    <row r="140" spans="1:6" ht="18" customHeight="1" hidden="1">
      <c r="A140" s="17" t="s">
        <v>26</v>
      </c>
      <c r="B140" s="69"/>
      <c r="C140" s="69"/>
      <c r="D140" s="69"/>
      <c r="E140" s="69"/>
      <c r="F140" s="70"/>
    </row>
    <row r="141" spans="1:6" ht="45.75" customHeight="1">
      <c r="A141" s="5" t="s">
        <v>28</v>
      </c>
      <c r="B141" s="69">
        <v>81.6</v>
      </c>
      <c r="C141" s="69">
        <v>81.2</v>
      </c>
      <c r="D141" s="69">
        <v>99.5</v>
      </c>
      <c r="E141" s="69">
        <v>82</v>
      </c>
      <c r="F141" s="70">
        <v>101</v>
      </c>
    </row>
    <row r="142" spans="1:6" ht="30">
      <c r="A142" s="5" t="s">
        <v>30</v>
      </c>
      <c r="B142" s="69"/>
      <c r="C142" s="69"/>
      <c r="D142" s="69"/>
      <c r="E142" s="69"/>
      <c r="F142" s="70"/>
    </row>
    <row r="143" spans="1:6" ht="16.5" customHeight="1">
      <c r="A143" s="5" t="s">
        <v>87</v>
      </c>
      <c r="B143" s="69">
        <v>13.4</v>
      </c>
      <c r="C143" s="69">
        <v>13.2</v>
      </c>
      <c r="D143" s="69">
        <v>98.5</v>
      </c>
      <c r="E143" s="69">
        <v>13</v>
      </c>
      <c r="F143" s="70">
        <v>98.5</v>
      </c>
    </row>
    <row r="144" spans="1:6" ht="19.5" customHeight="1">
      <c r="A144" s="5" t="s">
        <v>88</v>
      </c>
      <c r="B144" s="69">
        <v>40</v>
      </c>
      <c r="C144" s="69">
        <v>40</v>
      </c>
      <c r="D144" s="69">
        <v>100</v>
      </c>
      <c r="E144" s="69">
        <v>40</v>
      </c>
      <c r="F144" s="70">
        <v>100</v>
      </c>
    </row>
    <row r="145" spans="1:6" ht="30" customHeight="1">
      <c r="A145" s="5" t="s">
        <v>89</v>
      </c>
      <c r="B145" s="69">
        <v>48.6</v>
      </c>
      <c r="C145" s="69">
        <v>54.4</v>
      </c>
      <c r="D145" s="69">
        <v>111.9</v>
      </c>
      <c r="E145" s="69">
        <v>53.6</v>
      </c>
      <c r="F145" s="70">
        <v>98.5</v>
      </c>
    </row>
    <row r="146" spans="1:6" ht="21.75" customHeight="1">
      <c r="A146" s="5" t="s">
        <v>90</v>
      </c>
      <c r="B146" s="69">
        <v>13.7</v>
      </c>
      <c r="C146" s="69">
        <v>13.3</v>
      </c>
      <c r="D146" s="69">
        <v>97.1</v>
      </c>
      <c r="E146" s="69">
        <v>13.1</v>
      </c>
      <c r="F146" s="70">
        <v>98.5</v>
      </c>
    </row>
    <row r="147" spans="1:6" ht="30" customHeight="1">
      <c r="A147" s="5" t="s">
        <v>125</v>
      </c>
      <c r="B147" s="69">
        <v>24.1</v>
      </c>
      <c r="C147" s="69">
        <v>23.4</v>
      </c>
      <c r="D147" s="69">
        <v>97.1</v>
      </c>
      <c r="E147" s="69">
        <v>23.1</v>
      </c>
      <c r="F147" s="70">
        <v>98.7</v>
      </c>
    </row>
    <row r="148" spans="1:6" ht="30">
      <c r="A148" s="5" t="s">
        <v>91</v>
      </c>
      <c r="B148" s="69">
        <v>380.5</v>
      </c>
      <c r="C148" s="69">
        <v>363.3</v>
      </c>
      <c r="D148" s="69">
        <v>95.5</v>
      </c>
      <c r="E148" s="69">
        <v>355.5</v>
      </c>
      <c r="F148" s="70">
        <v>97.9</v>
      </c>
    </row>
    <row r="149" spans="1:6" ht="28.5" customHeight="1">
      <c r="A149" s="5" t="s">
        <v>92</v>
      </c>
      <c r="B149" s="69">
        <v>841</v>
      </c>
      <c r="C149" s="69">
        <v>841</v>
      </c>
      <c r="D149" s="69">
        <v>100</v>
      </c>
      <c r="E149" s="69">
        <v>841</v>
      </c>
      <c r="F149" s="70">
        <v>100</v>
      </c>
    </row>
    <row r="150" spans="1:6" ht="32.25" customHeight="1">
      <c r="A150" s="5" t="s">
        <v>113</v>
      </c>
      <c r="B150" s="69">
        <v>3.4</v>
      </c>
      <c r="C150" s="69">
        <v>3.3</v>
      </c>
      <c r="D150" s="69">
        <v>97.1</v>
      </c>
      <c r="E150" s="69">
        <v>3.3</v>
      </c>
      <c r="F150" s="70">
        <v>100</v>
      </c>
    </row>
    <row r="151" spans="1:6" ht="28.5" customHeight="1">
      <c r="A151" s="5" t="s">
        <v>139</v>
      </c>
      <c r="B151" s="69">
        <v>1234.8</v>
      </c>
      <c r="C151" s="69">
        <v>1214.6</v>
      </c>
      <c r="D151" s="69">
        <v>98.4</v>
      </c>
      <c r="E151" s="69">
        <v>1236.8</v>
      </c>
      <c r="F151" s="70">
        <v>101.8</v>
      </c>
    </row>
    <row r="152" spans="1:6" ht="17.25" customHeight="1">
      <c r="A152" s="5" t="s">
        <v>163</v>
      </c>
      <c r="B152" s="69">
        <v>49</v>
      </c>
      <c r="C152" s="69">
        <v>48.2</v>
      </c>
      <c r="D152" s="69">
        <v>100</v>
      </c>
      <c r="E152" s="69">
        <v>48.2</v>
      </c>
      <c r="F152" s="70">
        <v>100</v>
      </c>
    </row>
    <row r="153" spans="1:6" ht="17.25" customHeight="1" hidden="1">
      <c r="A153" s="5"/>
      <c r="B153" s="69"/>
      <c r="C153" s="69"/>
      <c r="D153" s="69"/>
      <c r="E153" s="69"/>
      <c r="F153" s="70"/>
    </row>
    <row r="154" spans="1:6" ht="28.5">
      <c r="A154" s="57" t="s">
        <v>31</v>
      </c>
      <c r="B154" s="69"/>
      <c r="C154" s="69"/>
      <c r="D154" s="69"/>
      <c r="E154" s="69"/>
      <c r="F154" s="70"/>
    </row>
    <row r="155" spans="1:6" ht="30" hidden="1">
      <c r="A155" s="17" t="s">
        <v>32</v>
      </c>
      <c r="B155" s="69"/>
      <c r="C155" s="69"/>
      <c r="D155" s="69"/>
      <c r="E155" s="69"/>
      <c r="F155" s="70"/>
    </row>
    <row r="156" spans="1:6" ht="30">
      <c r="A156" s="17" t="s">
        <v>33</v>
      </c>
      <c r="B156" s="69">
        <v>12</v>
      </c>
      <c r="C156" s="69">
        <v>12</v>
      </c>
      <c r="D156" s="69">
        <v>100</v>
      </c>
      <c r="E156" s="69">
        <v>12</v>
      </c>
      <c r="F156" s="70">
        <v>100</v>
      </c>
    </row>
    <row r="157" spans="1:6" ht="30">
      <c r="A157" s="17" t="s">
        <v>34</v>
      </c>
      <c r="B157" s="69">
        <v>228</v>
      </c>
      <c r="C157" s="69">
        <v>228</v>
      </c>
      <c r="D157" s="69">
        <v>100</v>
      </c>
      <c r="E157" s="69">
        <v>229</v>
      </c>
      <c r="F157" s="70">
        <v>100.4</v>
      </c>
    </row>
    <row r="158" spans="1:6" ht="28.5">
      <c r="A158" s="54" t="s">
        <v>94</v>
      </c>
      <c r="B158" s="69">
        <v>1450</v>
      </c>
      <c r="C158" s="69">
        <v>1452</v>
      </c>
      <c r="D158" s="69">
        <v>100.1</v>
      </c>
      <c r="E158" s="69">
        <v>1472</v>
      </c>
      <c r="F158" s="69">
        <v>101.4</v>
      </c>
    </row>
    <row r="159" spans="1:6" ht="15">
      <c r="A159" s="5"/>
      <c r="B159" s="69"/>
      <c r="C159" s="69"/>
      <c r="D159" s="69"/>
      <c r="E159" s="69"/>
      <c r="F159" s="69"/>
    </row>
    <row r="160" spans="1:6" ht="14.25">
      <c r="A160" s="49" t="s">
        <v>95</v>
      </c>
      <c r="B160" s="69"/>
      <c r="C160" s="69"/>
      <c r="D160" s="69"/>
      <c r="E160" s="69"/>
      <c r="F160" s="69"/>
    </row>
    <row r="161" spans="1:6" ht="30">
      <c r="A161" s="45" t="s">
        <v>96</v>
      </c>
      <c r="B161" s="69">
        <v>56.5</v>
      </c>
      <c r="C161" s="69">
        <v>55.7</v>
      </c>
      <c r="D161" s="69">
        <v>98.6</v>
      </c>
      <c r="E161" s="69">
        <v>55.5</v>
      </c>
      <c r="F161" s="69">
        <v>99.6</v>
      </c>
    </row>
    <row r="162" spans="1:6" ht="60">
      <c r="A162" s="45" t="s">
        <v>97</v>
      </c>
      <c r="B162" s="69">
        <v>32.9</v>
      </c>
      <c r="C162" s="69">
        <v>33</v>
      </c>
      <c r="D162" s="69">
        <v>100.3</v>
      </c>
      <c r="E162" s="69">
        <v>33.7</v>
      </c>
      <c r="F162" s="69">
        <v>102.1</v>
      </c>
    </row>
    <row r="163" spans="1:6" ht="60">
      <c r="A163" s="45" t="s">
        <v>98</v>
      </c>
      <c r="B163" s="69">
        <v>133.3</v>
      </c>
      <c r="C163" s="69">
        <v>133.3</v>
      </c>
      <c r="D163" s="69">
        <v>100</v>
      </c>
      <c r="E163" s="69">
        <v>132.7</v>
      </c>
      <c r="F163" s="69">
        <v>99.5</v>
      </c>
    </row>
    <row r="164" spans="1:6" ht="15">
      <c r="A164" s="50"/>
      <c r="B164" s="69"/>
      <c r="C164" s="69"/>
      <c r="D164" s="69"/>
      <c r="E164" s="69"/>
      <c r="F164" s="69"/>
    </row>
    <row r="165" spans="1:6" ht="15.75" customHeight="1">
      <c r="A165" s="15" t="s">
        <v>35</v>
      </c>
      <c r="B165" s="69"/>
      <c r="C165" s="69"/>
      <c r="D165" s="69"/>
      <c r="E165" s="69"/>
      <c r="F165" s="69"/>
    </row>
    <row r="166" spans="1:6" ht="15">
      <c r="A166" s="5" t="s">
        <v>126</v>
      </c>
      <c r="B166" s="69">
        <v>68</v>
      </c>
      <c r="C166" s="69">
        <v>69.27</v>
      </c>
      <c r="D166" s="69">
        <f>C166/B166*100</f>
        <v>101.86764705882352</v>
      </c>
      <c r="E166" s="69">
        <v>69.7</v>
      </c>
      <c r="F166" s="69">
        <f>E166/C166*100</f>
        <v>100.6207593474809</v>
      </c>
    </row>
    <row r="167" spans="1:6" ht="15">
      <c r="A167" s="5" t="s">
        <v>127</v>
      </c>
      <c r="B167" s="69">
        <v>124</v>
      </c>
      <c r="C167" s="69">
        <v>124</v>
      </c>
      <c r="D167" s="69">
        <v>100</v>
      </c>
      <c r="E167" s="69">
        <v>124</v>
      </c>
      <c r="F167" s="69">
        <v>100</v>
      </c>
    </row>
    <row r="168" spans="1:6" ht="15">
      <c r="A168" s="5" t="s">
        <v>128</v>
      </c>
      <c r="B168" s="69">
        <v>1.424</v>
      </c>
      <c r="C168" s="69">
        <v>1.424</v>
      </c>
      <c r="D168" s="69">
        <v>100</v>
      </c>
      <c r="E168" s="69">
        <v>1.4</v>
      </c>
      <c r="F168" s="69">
        <v>100</v>
      </c>
    </row>
    <row r="169" spans="1:6" ht="30">
      <c r="A169" s="5" t="s">
        <v>129</v>
      </c>
      <c r="B169" s="69">
        <v>121.5</v>
      </c>
      <c r="C169" s="69">
        <v>121.5</v>
      </c>
      <c r="D169" s="69">
        <v>100</v>
      </c>
      <c r="E169" s="69">
        <v>121.5</v>
      </c>
      <c r="F169" s="69">
        <v>100</v>
      </c>
    </row>
    <row r="170" spans="1:6" ht="15">
      <c r="A170" s="17" t="s">
        <v>36</v>
      </c>
      <c r="B170" s="69">
        <v>94.5</v>
      </c>
      <c r="C170" s="69">
        <v>95</v>
      </c>
      <c r="D170" s="69">
        <v>100.5</v>
      </c>
      <c r="E170" s="69">
        <v>95</v>
      </c>
      <c r="F170" s="69">
        <v>100</v>
      </c>
    </row>
    <row r="171" spans="1:6" ht="30">
      <c r="A171" s="16" t="s">
        <v>37</v>
      </c>
      <c r="B171" s="69">
        <v>98</v>
      </c>
      <c r="C171" s="69">
        <v>98</v>
      </c>
      <c r="D171" s="69">
        <v>100</v>
      </c>
      <c r="E171" s="69">
        <v>99</v>
      </c>
      <c r="F171" s="69">
        <v>101</v>
      </c>
    </row>
    <row r="172" spans="1:6" ht="30">
      <c r="A172" s="16" t="s">
        <v>38</v>
      </c>
      <c r="B172" s="69">
        <v>491.3</v>
      </c>
      <c r="C172" s="69">
        <v>491.3</v>
      </c>
      <c r="D172" s="69">
        <v>100</v>
      </c>
      <c r="E172" s="69">
        <v>495</v>
      </c>
      <c r="F172" s="69">
        <v>100.8</v>
      </c>
    </row>
    <row r="173" spans="1:6" ht="30">
      <c r="A173" s="16" t="s">
        <v>39</v>
      </c>
      <c r="B173" s="69">
        <v>80</v>
      </c>
      <c r="C173" s="69">
        <v>83</v>
      </c>
      <c r="D173" s="69">
        <v>103.8</v>
      </c>
      <c r="E173" s="69">
        <v>83</v>
      </c>
      <c r="F173" s="69">
        <v>100</v>
      </c>
    </row>
    <row r="174" spans="1:6" ht="15" hidden="1">
      <c r="A174" s="51"/>
      <c r="B174" s="69"/>
      <c r="C174" s="69"/>
      <c r="D174" s="69"/>
      <c r="E174" s="69"/>
      <c r="F174" s="69"/>
    </row>
    <row r="175" spans="1:6" ht="14.25">
      <c r="A175" s="49" t="s">
        <v>99</v>
      </c>
      <c r="B175" s="69"/>
      <c r="C175" s="69"/>
      <c r="D175" s="69"/>
      <c r="E175" s="69"/>
      <c r="F175" s="69"/>
    </row>
    <row r="176" spans="1:6" ht="30">
      <c r="A176" s="45" t="s">
        <v>103</v>
      </c>
      <c r="B176" s="69">
        <v>42</v>
      </c>
      <c r="C176" s="69">
        <v>43</v>
      </c>
      <c r="D176" s="69">
        <v>102.4</v>
      </c>
      <c r="E176" s="69">
        <v>45</v>
      </c>
      <c r="F176" s="69">
        <v>105</v>
      </c>
    </row>
    <row r="177" spans="1:6" ht="15">
      <c r="A177" s="45" t="s">
        <v>102</v>
      </c>
      <c r="B177" s="69">
        <v>2</v>
      </c>
      <c r="C177" s="69">
        <v>2.12</v>
      </c>
      <c r="D177" s="69">
        <v>106</v>
      </c>
      <c r="E177" s="69">
        <v>2.2</v>
      </c>
      <c r="F177" s="69">
        <v>105</v>
      </c>
    </row>
    <row r="178" spans="1:6" ht="15">
      <c r="A178" s="45" t="s">
        <v>100</v>
      </c>
      <c r="B178" s="69">
        <v>120</v>
      </c>
      <c r="C178" s="76">
        <v>0</v>
      </c>
      <c r="D178" s="76">
        <v>0</v>
      </c>
      <c r="E178" s="76">
        <v>0</v>
      </c>
      <c r="F178" s="76">
        <v>0</v>
      </c>
    </row>
    <row r="179" spans="1:6" ht="30">
      <c r="A179" s="45" t="s">
        <v>101</v>
      </c>
      <c r="B179" s="69">
        <v>38</v>
      </c>
      <c r="C179" s="69">
        <v>40</v>
      </c>
      <c r="D179" s="69">
        <v>105.2</v>
      </c>
      <c r="E179" s="69">
        <v>30</v>
      </c>
      <c r="F179" s="69">
        <v>75</v>
      </c>
    </row>
    <row r="180" spans="1:6" ht="15" hidden="1">
      <c r="A180" s="51"/>
      <c r="B180" s="69"/>
      <c r="C180" s="69"/>
      <c r="D180" s="69"/>
      <c r="E180" s="69"/>
      <c r="F180" s="69"/>
    </row>
    <row r="181" spans="1:6" ht="14.25" hidden="1">
      <c r="A181" s="56" t="s">
        <v>40</v>
      </c>
      <c r="B181" s="69"/>
      <c r="C181" s="69"/>
      <c r="D181" s="69"/>
      <c r="E181" s="69"/>
      <c r="F181" s="69"/>
    </row>
    <row r="182" spans="1:10" ht="45" hidden="1">
      <c r="A182" s="5" t="s">
        <v>41</v>
      </c>
      <c r="B182" s="69"/>
      <c r="C182" s="69"/>
      <c r="D182" s="69"/>
      <c r="E182" s="69"/>
      <c r="F182" s="69"/>
      <c r="H182" s="61" t="s">
        <v>134</v>
      </c>
      <c r="I182" s="61"/>
      <c r="J182" s="61"/>
    </row>
    <row r="183" spans="8:10" ht="12.75">
      <c r="H183" s="61"/>
      <c r="I183" s="61"/>
      <c r="J183" s="61"/>
    </row>
    <row r="184" spans="2:10" ht="12.75">
      <c r="B184" s="21"/>
      <c r="H184" s="61"/>
      <c r="I184" s="61"/>
      <c r="J184" s="61"/>
    </row>
    <row r="185" spans="8:10" ht="12.75">
      <c r="H185" s="61" t="s">
        <v>138</v>
      </c>
      <c r="I185" s="61"/>
      <c r="J185" s="61"/>
    </row>
    <row r="186" spans="1:10" ht="15">
      <c r="A186" s="14" t="s">
        <v>177</v>
      </c>
      <c r="B186" s="44"/>
      <c r="C186" s="44"/>
      <c r="D186" s="14"/>
      <c r="F186" s="93" t="s">
        <v>178</v>
      </c>
      <c r="G186" s="94"/>
      <c r="H186" s="61"/>
      <c r="I186" s="61"/>
      <c r="J186" s="61"/>
    </row>
    <row r="187" spans="2:3" ht="12.75">
      <c r="B187" s="87" t="s">
        <v>61</v>
      </c>
      <c r="C187" s="87"/>
    </row>
    <row r="190" spans="1:6" ht="12.75">
      <c r="A190" s="60" t="s">
        <v>63</v>
      </c>
      <c r="B190" s="58"/>
      <c r="C190" s="58"/>
      <c r="D190" s="58"/>
      <c r="E190" s="58"/>
      <c r="F190" s="58"/>
    </row>
    <row r="191" spans="1:6" ht="12.75">
      <c r="A191" s="58"/>
      <c r="B191" s="58"/>
      <c r="C191" s="58"/>
      <c r="D191" s="58"/>
      <c r="E191" s="58"/>
      <c r="F191" s="58"/>
    </row>
    <row r="192" spans="1:6" ht="15">
      <c r="A192" s="59"/>
      <c r="B192" s="58"/>
      <c r="C192" s="58"/>
      <c r="D192" s="58"/>
      <c r="E192" s="58"/>
      <c r="F192" s="58"/>
    </row>
    <row r="193" spans="1:6" ht="12.75">
      <c r="A193" s="58"/>
      <c r="B193" s="58"/>
      <c r="C193" s="58"/>
      <c r="D193" s="58"/>
      <c r="E193" s="58"/>
      <c r="F193" s="58"/>
    </row>
    <row r="194" spans="1:6" ht="12.75">
      <c r="A194" s="58"/>
      <c r="B194" s="58"/>
      <c r="C194" s="58"/>
      <c r="D194" s="58"/>
      <c r="E194" s="58"/>
      <c r="F194" s="58"/>
    </row>
    <row r="195" spans="1:6" ht="12.75">
      <c r="A195" s="58"/>
      <c r="B195" s="58"/>
      <c r="C195" s="58"/>
      <c r="D195" s="58"/>
      <c r="E195" s="58"/>
      <c r="F195" s="58"/>
    </row>
    <row r="196" spans="1:13" ht="43.5" customHeight="1">
      <c r="A196" s="95" t="s">
        <v>108</v>
      </c>
      <c r="B196" s="95"/>
      <c r="C196" s="95"/>
      <c r="D196" s="95"/>
      <c r="E196" s="95"/>
      <c r="F196" s="95"/>
      <c r="G196" s="52"/>
      <c r="H196" s="52"/>
      <c r="I196" s="52"/>
      <c r="J196" s="52"/>
      <c r="K196" s="52"/>
      <c r="L196" s="52"/>
      <c r="M196" s="52"/>
    </row>
    <row r="197" spans="1:6" ht="12.75">
      <c r="A197" s="60"/>
      <c r="B197" s="60"/>
      <c r="C197" s="60"/>
      <c r="D197" s="60"/>
      <c r="E197" s="60"/>
      <c r="F197" s="60"/>
    </row>
    <row r="198" spans="1:6" ht="12.75">
      <c r="A198" s="60" t="s">
        <v>105</v>
      </c>
      <c r="B198" s="60"/>
      <c r="C198" s="60"/>
      <c r="D198" s="60"/>
      <c r="E198" s="60"/>
      <c r="F198" s="60"/>
    </row>
    <row r="199" spans="1:6" ht="12.75">
      <c r="A199" s="60"/>
      <c r="B199" s="60"/>
      <c r="C199" s="60"/>
      <c r="D199" s="60"/>
      <c r="E199" s="60"/>
      <c r="F199" s="60"/>
    </row>
    <row r="200" spans="1:9" ht="38.25" customHeight="1">
      <c r="A200" s="95" t="s">
        <v>143</v>
      </c>
      <c r="B200" s="95"/>
      <c r="C200" s="95"/>
      <c r="D200" s="95"/>
      <c r="E200" s="95"/>
      <c r="F200" s="95"/>
      <c r="G200" s="53"/>
      <c r="H200" s="53"/>
      <c r="I200" s="53"/>
    </row>
    <row r="201" spans="1:6" ht="12.75">
      <c r="A201" s="60"/>
      <c r="B201" s="60"/>
      <c r="C201" s="60"/>
      <c r="D201" s="60"/>
      <c r="E201" s="60"/>
      <c r="F201" s="60"/>
    </row>
    <row r="202" spans="1:6" ht="12.75">
      <c r="A202" s="60" t="s">
        <v>106</v>
      </c>
      <c r="B202" s="60"/>
      <c r="C202" s="60"/>
      <c r="D202" s="60"/>
      <c r="E202" s="60"/>
      <c r="F202" s="60"/>
    </row>
    <row r="203" spans="1:6" ht="12.75">
      <c r="A203" s="60"/>
      <c r="B203" s="60"/>
      <c r="C203" s="60"/>
      <c r="D203" s="60"/>
      <c r="E203" s="60"/>
      <c r="F203" s="60"/>
    </row>
    <row r="204" spans="1:10" ht="31.5" customHeight="1">
      <c r="A204" s="95" t="s">
        <v>107</v>
      </c>
      <c r="B204" s="95"/>
      <c r="C204" s="95"/>
      <c r="D204" s="95"/>
      <c r="E204" s="95"/>
      <c r="F204" s="95"/>
      <c r="G204" s="53"/>
      <c r="H204" s="53"/>
      <c r="I204" s="53"/>
      <c r="J204" s="53"/>
    </row>
  </sheetData>
  <sheetProtection selectLockedCells="1" selectUnlockedCells="1"/>
  <mergeCells count="20">
    <mergeCell ref="A196:F196"/>
    <mergeCell ref="A204:F204"/>
    <mergeCell ref="A200:F200"/>
    <mergeCell ref="D1:F1"/>
    <mergeCell ref="A2:F2"/>
    <mergeCell ref="D3:F3"/>
    <mergeCell ref="D4:F4"/>
    <mergeCell ref="A8:G8"/>
    <mergeCell ref="B12:B13"/>
    <mergeCell ref="C12:C13"/>
    <mergeCell ref="E12:E13"/>
    <mergeCell ref="B187:C187"/>
    <mergeCell ref="A5:F5"/>
    <mergeCell ref="A6:F6"/>
    <mergeCell ref="A12:A13"/>
    <mergeCell ref="D12:D13"/>
    <mergeCell ref="F12:F13"/>
    <mergeCell ref="A9:G9"/>
    <mergeCell ref="A10:G10"/>
    <mergeCell ref="F186:G186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76" r:id="rId1"/>
  <headerFooter alignWithMargins="0">
    <oddFooter>&amp;R&amp;P</oddFooter>
  </headerFooter>
  <rowBreaks count="3" manualBreakCount="3">
    <brk id="49" max="5" man="1"/>
    <brk id="97" max="5" man="1"/>
    <brk id="1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53.375" style="0" customWidth="1"/>
    <col min="2" max="2" width="12.125" style="0" customWidth="1"/>
    <col min="3" max="3" width="11.125" style="0" customWidth="1"/>
    <col min="4" max="4" width="11.875" style="0" customWidth="1"/>
    <col min="5" max="5" width="12.375" style="0" customWidth="1"/>
  </cols>
  <sheetData>
    <row r="1" spans="1:5" ht="12.75">
      <c r="A1" s="98"/>
      <c r="B1" s="98"/>
      <c r="C1" s="98"/>
      <c r="D1" s="98"/>
      <c r="E1" s="98"/>
    </row>
    <row r="2" spans="1:5" ht="12.75">
      <c r="A2" s="98" t="s">
        <v>184</v>
      </c>
      <c r="B2" s="98"/>
      <c r="C2" s="98"/>
      <c r="D2" s="98"/>
      <c r="E2" s="98"/>
    </row>
    <row r="3" spans="1:5" ht="12.75">
      <c r="A3" s="98" t="s">
        <v>182</v>
      </c>
      <c r="B3" s="98"/>
      <c r="C3" s="98"/>
      <c r="D3" s="98"/>
      <c r="E3" s="98"/>
    </row>
    <row r="4" spans="1:5" ht="13.5" thickBot="1">
      <c r="A4" s="24"/>
      <c r="B4" s="24"/>
      <c r="C4" s="24"/>
      <c r="D4" s="24"/>
      <c r="E4" s="24"/>
    </row>
    <row r="5" spans="1:5" ht="12.75" customHeight="1" thickBot="1">
      <c r="A5" s="99" t="s">
        <v>43</v>
      </c>
      <c r="B5" s="100" t="s">
        <v>44</v>
      </c>
      <c r="C5" s="99" t="s">
        <v>155</v>
      </c>
      <c r="D5" s="99" t="s">
        <v>156</v>
      </c>
      <c r="E5" s="99" t="s">
        <v>157</v>
      </c>
    </row>
    <row r="6" spans="1:5" ht="27.75" customHeight="1" thickBot="1">
      <c r="A6" s="99"/>
      <c r="B6" s="100"/>
      <c r="C6" s="99"/>
      <c r="D6" s="99"/>
      <c r="E6" s="99"/>
    </row>
    <row r="7" spans="1:5" ht="18.75" customHeight="1">
      <c r="A7" s="25" t="s">
        <v>48</v>
      </c>
      <c r="B7" s="26" t="s">
        <v>49</v>
      </c>
      <c r="C7" s="27">
        <v>14</v>
      </c>
      <c r="D7" s="27">
        <v>14</v>
      </c>
      <c r="E7" s="28">
        <v>14</v>
      </c>
    </row>
    <row r="8" spans="1:5" ht="15.75" customHeight="1">
      <c r="A8" s="31" t="s">
        <v>50</v>
      </c>
      <c r="B8" s="29" t="s">
        <v>49</v>
      </c>
      <c r="C8" s="30">
        <v>6</v>
      </c>
      <c r="D8" s="27">
        <v>6</v>
      </c>
      <c r="E8" s="27">
        <v>6</v>
      </c>
    </row>
    <row r="9" spans="1:5" ht="25.5" hidden="1">
      <c r="A9" s="31" t="s">
        <v>51</v>
      </c>
      <c r="B9" s="32" t="s">
        <v>45</v>
      </c>
      <c r="C9" s="27"/>
      <c r="D9" s="27"/>
      <c r="E9" s="28"/>
    </row>
    <row r="10" spans="1:5" ht="27" customHeight="1">
      <c r="A10" s="31" t="s">
        <v>52</v>
      </c>
      <c r="B10" s="32" t="s">
        <v>45</v>
      </c>
      <c r="C10" s="36">
        <v>251.1</v>
      </c>
      <c r="D10" s="36">
        <v>263.3</v>
      </c>
      <c r="E10" s="36">
        <v>266.1</v>
      </c>
    </row>
    <row r="11" spans="1:5" ht="38.25" hidden="1">
      <c r="A11" s="37" t="s">
        <v>53</v>
      </c>
      <c r="B11" s="32" t="s">
        <v>45</v>
      </c>
      <c r="C11" s="35"/>
      <c r="D11" s="27"/>
      <c r="E11" s="28"/>
    </row>
    <row r="12" spans="1:5" ht="25.5" hidden="1">
      <c r="A12" s="31" t="s">
        <v>135</v>
      </c>
      <c r="B12" s="38" t="s">
        <v>46</v>
      </c>
      <c r="C12" s="39"/>
      <c r="D12" s="36"/>
      <c r="E12" s="39"/>
    </row>
    <row r="13" spans="1:5" ht="25.5" hidden="1">
      <c r="A13" s="31" t="s">
        <v>136</v>
      </c>
      <c r="B13" s="32" t="s">
        <v>45</v>
      </c>
      <c r="C13" s="35"/>
      <c r="D13" s="33"/>
      <c r="E13" s="34"/>
    </row>
    <row r="14" spans="1:5" ht="25.5" hidden="1">
      <c r="A14" s="31" t="s">
        <v>54</v>
      </c>
      <c r="B14" s="38" t="s">
        <v>46</v>
      </c>
      <c r="C14" s="39"/>
      <c r="D14" s="36"/>
      <c r="E14" s="39"/>
    </row>
    <row r="15" spans="1:5" ht="25.5" hidden="1">
      <c r="A15" s="31" t="s">
        <v>55</v>
      </c>
      <c r="B15" s="32" t="s">
        <v>45</v>
      </c>
      <c r="C15" s="27"/>
      <c r="D15" s="27"/>
      <c r="E15" s="28"/>
    </row>
    <row r="16" spans="1:5" ht="25.5" hidden="1">
      <c r="A16" s="31" t="s">
        <v>62</v>
      </c>
      <c r="B16" s="38" t="s">
        <v>46</v>
      </c>
      <c r="C16" s="40"/>
      <c r="D16" s="41"/>
      <c r="E16" s="40"/>
    </row>
    <row r="17" spans="1:5" ht="25.5" customHeight="1" hidden="1">
      <c r="A17" s="31" t="s">
        <v>56</v>
      </c>
      <c r="B17" s="32" t="s">
        <v>45</v>
      </c>
      <c r="C17" s="36"/>
      <c r="D17" s="33"/>
      <c r="E17" s="34"/>
    </row>
    <row r="18" spans="1:5" ht="28.5" customHeight="1">
      <c r="A18" s="31" t="s">
        <v>57</v>
      </c>
      <c r="B18" s="38" t="s">
        <v>47</v>
      </c>
      <c r="C18" s="27">
        <v>0.666</v>
      </c>
      <c r="D18" s="27">
        <v>0.722</v>
      </c>
      <c r="E18" s="28">
        <v>0.722</v>
      </c>
    </row>
    <row r="19" spans="1:5" ht="28.5" customHeight="1">
      <c r="A19" s="31" t="s">
        <v>58</v>
      </c>
      <c r="B19" s="38" t="s">
        <v>46</v>
      </c>
      <c r="C19" s="39">
        <v>2.1</v>
      </c>
      <c r="D19" s="36">
        <v>2.1</v>
      </c>
      <c r="E19" s="39">
        <v>2.1</v>
      </c>
    </row>
    <row r="20" spans="1:5" ht="27" customHeight="1">
      <c r="A20" s="31" t="s">
        <v>59</v>
      </c>
      <c r="B20" s="38" t="s">
        <v>47</v>
      </c>
      <c r="C20" s="27">
        <v>0.024</v>
      </c>
      <c r="D20" s="27">
        <v>0.024</v>
      </c>
      <c r="E20" s="28">
        <v>0.024</v>
      </c>
    </row>
    <row r="21" spans="1:6" ht="42" customHeight="1">
      <c r="A21" s="31" t="s">
        <v>60</v>
      </c>
      <c r="B21" s="38" t="s">
        <v>46</v>
      </c>
      <c r="C21" s="39">
        <f>C20/C18*100</f>
        <v>3.6036036036036037</v>
      </c>
      <c r="D21" s="39">
        <f>D20/D18*100</f>
        <v>3.32409972299169</v>
      </c>
      <c r="E21" s="39">
        <f>E20/E18*100</f>
        <v>3.32409972299169</v>
      </c>
      <c r="F21" s="62" t="s">
        <v>137</v>
      </c>
    </row>
    <row r="23" spans="1:5" ht="41.25" customHeight="1">
      <c r="A23" s="78" t="s">
        <v>177</v>
      </c>
      <c r="B23" s="79"/>
      <c r="C23" s="80"/>
      <c r="D23" s="81"/>
      <c r="E23" s="82" t="s">
        <v>183</v>
      </c>
    </row>
    <row r="24" spans="1:5" ht="18.75">
      <c r="A24" s="81"/>
      <c r="B24" s="83" t="s">
        <v>61</v>
      </c>
      <c r="C24" s="84"/>
      <c r="D24" s="81"/>
      <c r="E24" s="81"/>
    </row>
    <row r="28" ht="12.75">
      <c r="A28" s="43" t="s">
        <v>63</v>
      </c>
    </row>
    <row r="29" ht="12.75">
      <c r="A29" s="43"/>
    </row>
    <row r="30" ht="12.75">
      <c r="A30" s="43" t="s">
        <v>64</v>
      </c>
    </row>
    <row r="31" ht="12.75">
      <c r="A31" s="43" t="s">
        <v>145</v>
      </c>
    </row>
    <row r="32" ht="12.75">
      <c r="A32" s="43" t="s">
        <v>65</v>
      </c>
    </row>
    <row r="33" ht="12.75">
      <c r="A33" s="43"/>
    </row>
  </sheetData>
  <sheetProtection selectLockedCells="1" selectUnlockedCells="1"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Замира</cp:lastModifiedBy>
  <cp:lastPrinted>2018-11-12T11:01:58Z</cp:lastPrinted>
  <dcterms:created xsi:type="dcterms:W3CDTF">2013-10-28T09:23:38Z</dcterms:created>
  <dcterms:modified xsi:type="dcterms:W3CDTF">2018-12-17T06:34:03Z</dcterms:modified>
  <cp:category/>
  <cp:version/>
  <cp:contentType/>
  <cp:contentStatus/>
</cp:coreProperties>
</file>